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480" windowHeight="11640" activeTab="0"/>
  </bookViews>
  <sheets>
    <sheet name="мужчины" sheetId="1" r:id="rId1"/>
    <sheet name="женщины" sheetId="2" r:id="rId2"/>
    <sheet name="Юноши 14-15" sheetId="3" r:id="rId3"/>
    <sheet name="Девушки 14-15" sheetId="4" r:id="rId4"/>
    <sheet name="Мальчики 12-13" sheetId="5" r:id="rId5"/>
    <sheet name="Девочки 12-13" sheetId="6" r:id="rId6"/>
    <sheet name="Мальчики 10-11" sheetId="7" r:id="rId7"/>
  </sheets>
  <definedNames/>
  <calcPr fullCalcOnLoad="1"/>
</workbook>
</file>

<file path=xl/sharedStrings.xml><?xml version="1.0" encoding="utf-8"?>
<sst xmlns="http://schemas.openxmlformats.org/spreadsheetml/2006/main" count="502" uniqueCount="128">
  <si>
    <t>№ п/п</t>
  </si>
  <si>
    <t>Номер участника</t>
  </si>
  <si>
    <t>Участник</t>
  </si>
  <si>
    <t>Год</t>
  </si>
  <si>
    <t>Разряд</t>
  </si>
  <si>
    <t>Команда</t>
  </si>
  <si>
    <t>Территория</t>
  </si>
  <si>
    <t>Примечание</t>
  </si>
  <si>
    <t>Результат</t>
  </si>
  <si>
    <t>Место</t>
  </si>
  <si>
    <t>% от результата победителя</t>
  </si>
  <si>
    <t>Выполненный норматив</t>
  </si>
  <si>
    <t>Главный судья_________________________ /В.В. Минин, СС1К, Ленинградская область/</t>
  </si>
  <si>
    <t>Главный секретарь _____________________ /А.Н. Фахриева, Ленинградская область/</t>
  </si>
  <si>
    <t>Протокол соревнований
в дисциплине: "Дистанция - пешеходная" 1 класса, код ВРВС 0840091811Я
Мальчики 12-13 лет (2001-2002 г.р.)</t>
  </si>
  <si>
    <t>Протокол соревнований
в дисциплине: "Дистанция - пешеходная" 1 класса, код ВРВС 0840091811Я
Девочки 12-13 лет (2001-2002 г.р.)</t>
  </si>
  <si>
    <t>Протокол соревнований
в дисциплине: "Дистанция - пешеходная" 2 класса, код ВРВС 0840091811Я
ДЕВУШКИ 14-15 лет (1999-2000 г.р.)</t>
  </si>
  <si>
    <t>Протокол соревнований
в дисциплине: "Дистанция - пешеходная" 2 класса, код ВРВС 0840091811Я
ЮНОШИ 14-15 лет (1999-2000 г.р.)</t>
  </si>
  <si>
    <t>Протокол соревнований
в дисциплине: "Дистанция - пешеходная" 1 класса, код ВРВС 0840091811Я
Мальчики 10-11 лет (2003-2004 г.р.)</t>
  </si>
  <si>
    <t>ДДЮТ г.Выборг</t>
  </si>
  <si>
    <t>снят</t>
  </si>
  <si>
    <t>ЛО, Тихвинский район</t>
  </si>
  <si>
    <t>ЛО, Выборгский район</t>
  </si>
  <si>
    <t>ЛО, г. Сосновый Бор</t>
  </si>
  <si>
    <t xml:space="preserve">               </t>
  </si>
  <si>
    <t>Квалификационный ранг дистанции не расчитывается</t>
  </si>
  <si>
    <t>3ю</t>
  </si>
  <si>
    <t>2ю</t>
  </si>
  <si>
    <t>1ю</t>
  </si>
  <si>
    <t xml:space="preserve"> </t>
  </si>
  <si>
    <t>ЛО, г. Всеволожский р-н</t>
  </si>
  <si>
    <t>Тихвинский ЦДТ</t>
  </si>
  <si>
    <t xml:space="preserve"> г. Тихвин, лицей № 8</t>
  </si>
  <si>
    <t>3р</t>
  </si>
  <si>
    <t>2р</t>
  </si>
  <si>
    <t>1р</t>
  </si>
  <si>
    <t>б/р</t>
  </si>
  <si>
    <t>III</t>
  </si>
  <si>
    <t>II</t>
  </si>
  <si>
    <t>I</t>
  </si>
  <si>
    <t>ШСК "Рекорд" Колпинский р-н</t>
  </si>
  <si>
    <t>ДДЮТ Всеволожского р-н</t>
  </si>
  <si>
    <t>МБОУДО ДДЮТ "Ювента"МС</t>
  </si>
  <si>
    <t>МИНИНА  ЮЛИЯ</t>
  </si>
  <si>
    <t>ШИРЫКАЛОВА  ДИАНА</t>
  </si>
  <si>
    <t>СЫЧЕВА  ДАРЬЯ</t>
  </si>
  <si>
    <t>ПАХОМОВА  КСЕНИЯ</t>
  </si>
  <si>
    <t>ШАЛЬНОВА  МАРИЯ</t>
  </si>
  <si>
    <t>КРЯЖЕВСКАЯ  АННА</t>
  </si>
  <si>
    <t>ТРУСОВА  СВЕТЛАНА</t>
  </si>
  <si>
    <t>МАКСИМЕНКО  АНАСТАСИЯ</t>
  </si>
  <si>
    <t>НИКОЛАЕВА  СОФЬЯ</t>
  </si>
  <si>
    <t>ПОЙШ  АННА</t>
  </si>
  <si>
    <t>ГОРБАНЬ ЕЛИЗАВЕТА</t>
  </si>
  <si>
    <t>КАТАЕВА  АЛЁНА</t>
  </si>
  <si>
    <t>ОСИПОВА  ИННА</t>
  </si>
  <si>
    <t>БУШУЕВА  ЮЛИЯ</t>
  </si>
  <si>
    <t>ЛО,  Всеволожский р-н</t>
  </si>
  <si>
    <t>г.САНКТ-ПЕТЕРБУРГ</t>
  </si>
  <si>
    <t>ЛО,  Выборгский р-н</t>
  </si>
  <si>
    <t>Квалификационный ранг дистанции  96,0</t>
  </si>
  <si>
    <t>ЛО, Выборгский р-он</t>
  </si>
  <si>
    <t>ШСК "ЛиС"Лицей №8г.Тихвин</t>
  </si>
  <si>
    <t>СУШКИН НИКОЛАЙ</t>
  </si>
  <si>
    <t>ПЯТИКОНОВ  КИРИЛЛ</t>
  </si>
  <si>
    <t>ТЕРТЕРЯН АНДРЕЙ</t>
  </si>
  <si>
    <t>ШИЛЬКО  СТЕПАН</t>
  </si>
  <si>
    <t>ВАСИЛЬЕВ АЛЕКСАНДР</t>
  </si>
  <si>
    <t>КОРОЛЕВ ДМИТРИЙ</t>
  </si>
  <si>
    <t>ЛЯГУШЕВ  ЕВГЕНИЙ</t>
  </si>
  <si>
    <t>ЛЯГУШЕВ  ВЯЧЕСЛАВ</t>
  </si>
  <si>
    <t>ВАРАКСИН  АНДРЕЙ</t>
  </si>
  <si>
    <t>ВИНОГРАДОВ ВЛАДИМИР</t>
  </si>
  <si>
    <t>ГРИГОРЬЕВ  ВЯЧЕСЛАВ</t>
  </si>
  <si>
    <t>БУРДЕЕВ   ИВАН</t>
  </si>
  <si>
    <t>Квалификационный ранг дистанции  36,0</t>
  </si>
  <si>
    <t>Лицей №8</t>
  </si>
  <si>
    <t>МБОУДО ДДЮТ "Ювента"МТВ</t>
  </si>
  <si>
    <t>МОУДОД ДЮСШ "Богатырь"</t>
  </si>
  <si>
    <t>БУРДЕЕВ  ИВАН</t>
  </si>
  <si>
    <t>КОРОЛЕВ  ДМИТРИЙ</t>
  </si>
  <si>
    <t>ТКАЧЕНКО  ЯКОВ</t>
  </si>
  <si>
    <t>ПРИХОДЬКО  СЕРГЕЙ</t>
  </si>
  <si>
    <t>БЕДОВЫЙ  НИКИТА</t>
  </si>
  <si>
    <t>ПЕТРОВ ВЛАДИСЛАВ</t>
  </si>
  <si>
    <t>МАКОВКИН  АНДРЕЙ</t>
  </si>
  <si>
    <t>СИРОТИН  ДАНИИЛ</t>
  </si>
  <si>
    <t>КОВАЛЬКОВ  МИХАИЛ</t>
  </si>
  <si>
    <t>АГАЛАКОВ  СЕРГЕЙ</t>
  </si>
  <si>
    <t>ШСК "ЛиС" "Лицей №8" г.Тихвин</t>
  </si>
  <si>
    <t>сошла</t>
  </si>
  <si>
    <t>ГОРБАНЬ  ЕЛИЗАВЕТА</t>
  </si>
  <si>
    <t>МАКСИМЕНКО АНАСТАСИЯ</t>
  </si>
  <si>
    <t>ПЛАТОНОВА  АЛЕКСАНДРА</t>
  </si>
  <si>
    <t>КЛИМОВСКАЯ  АННА</t>
  </si>
  <si>
    <t>АНДРЕЕВА  ЮЛИЯ</t>
  </si>
  <si>
    <t>ДЯТЛОВА  ЕЛИЗАВЕТА</t>
  </si>
  <si>
    <t>КИРЕЕНКОВА  ВАЛЕРИЯ</t>
  </si>
  <si>
    <t>ПОПОВА  ОКСАНА</t>
  </si>
  <si>
    <t>ПИЛИНЕВИЧ  АЛИНА</t>
  </si>
  <si>
    <t>Квалификационный ранг дистанции 15,4</t>
  </si>
  <si>
    <t>кв</t>
  </si>
  <si>
    <t>ЕФИМОВ  ГЕОРГИЙ</t>
  </si>
  <si>
    <t>ПЕТРОВ  ВЛАДИСЛАВ</t>
  </si>
  <si>
    <t>УХАНОВ  АНДРЕЙ</t>
  </si>
  <si>
    <t>НИКАНДРОВА АЛЁНА</t>
  </si>
  <si>
    <t>ПЛАТОНОВА АЛЕКСАНДРА</t>
  </si>
  <si>
    <t>Квалификационный ранг дистанции 66,9</t>
  </si>
  <si>
    <t>РОМАНЮК  ВАЛЕРИЯ</t>
  </si>
  <si>
    <t>ДУПЛЯК  ТАТЬЯНА</t>
  </si>
  <si>
    <t xml:space="preserve">Квалификационный ранг дистанции 28,8  </t>
  </si>
  <si>
    <t>ФИНТИСОВА  ПОЛИНА</t>
  </si>
  <si>
    <t>СУДАКОВ  ТИМОФЕЙ</t>
  </si>
  <si>
    <t>б//р</t>
  </si>
  <si>
    <t>ШИРИПОВ  ДЕНИС</t>
  </si>
  <si>
    <t>ГОРУНОВ  НИКИТА</t>
  </si>
  <si>
    <t>АЛЕКСАНДРОВ  АНДРЕЙ</t>
  </si>
  <si>
    <t>ХАРИТОНЦЕВ  КИРИЛЛ</t>
  </si>
  <si>
    <t>ТКАЧЕВ   МАКСИМ</t>
  </si>
  <si>
    <t>ЧИСТЯКОВ  ТИМОФЕЙ</t>
  </si>
  <si>
    <t>КИСЕЛЕВ  ДАНИИЛ</t>
  </si>
  <si>
    <t>Квалификационный ранг дистанции не расчитывался</t>
  </si>
  <si>
    <t>Открытое первенство г. Тихвин по спортивному туризму на пешеходных дистанциях 
в закрытых помещениях.
Многоэтапные соревнования по спортивному туризму 
на пешеходных дистанциях в закрытых помещениях
 (Кубок Ленинградской области по спортивному туризму). 1 этап</t>
  </si>
  <si>
    <t>21 февраля 2016</t>
  </si>
  <si>
    <t>Комитет по физической культуре, спорту и туризму Ленинградской области
Региональнаяобщественная организация "Ассоциация спортивного туризма Ленинградской области"</t>
  </si>
  <si>
    <t>СЫЧЁВА  ДАРЬЯ</t>
  </si>
  <si>
    <t xml:space="preserve">Протокол соревнований
в дисциплине: "Дистанция - пешеходная" 3 класса, код ВРВС 0840091811Я
Мужчины </t>
  </si>
  <si>
    <t xml:space="preserve">Протокол соревнований
в дисциплине: "Дистанция - пешеходная" 3 класса, код ВРВС 0840091811Я
Женщины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</si>
</sst>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 Narrow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>
        <color indexed="63"/>
      </bottom>
    </border>
    <border>
      <left/>
      <right/>
      <top/>
      <bottom style="double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2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 applyAlignment="1">
      <alignment horizontal="center" wrapText="1"/>
      <protection/>
    </xf>
    <xf numFmtId="0" fontId="3" fillId="0" borderId="0" xfId="52" applyFont="1" applyFill="1">
      <alignment/>
      <protection/>
    </xf>
    <xf numFmtId="164" fontId="2" fillId="0" borderId="0" xfId="52" applyNumberFormat="1" applyFont="1" applyFill="1" applyAlignment="1">
      <alignment horizontal="right"/>
      <protection/>
    </xf>
    <xf numFmtId="0" fontId="5" fillId="0" borderId="0" xfId="52" applyNumberFormat="1" applyFont="1" applyFill="1">
      <alignment/>
      <protection/>
    </xf>
    <xf numFmtId="0" fontId="2" fillId="0" borderId="0" xfId="52" applyFont="1" applyFill="1" applyAlignment="1">
      <alignment horizontal="right"/>
      <protection/>
    </xf>
    <xf numFmtId="49" fontId="6" fillId="0" borderId="0" xfId="52" applyNumberFormat="1" applyFont="1" applyFill="1" applyAlignment="1">
      <alignment horizontal="right"/>
      <protection/>
    </xf>
    <xf numFmtId="0" fontId="2" fillId="0" borderId="0" xfId="52" applyFont="1" applyFill="1" applyBorder="1" applyAlignment="1">
      <alignment horizontal="right" vertical="center"/>
      <protection/>
    </xf>
    <xf numFmtId="0" fontId="4" fillId="0" borderId="0" xfId="52" applyFont="1" applyFill="1" applyAlignment="1">
      <alignment wrapText="1"/>
      <protection/>
    </xf>
    <xf numFmtId="0" fontId="3" fillId="0" borderId="0" xfId="52" applyFont="1" applyFill="1" applyBorder="1" applyAlignment="1">
      <alignment horizontal="right"/>
      <protection/>
    </xf>
    <xf numFmtId="165" fontId="3" fillId="0" borderId="0" xfId="52" applyNumberFormat="1" applyFont="1" applyFill="1" applyBorder="1" applyAlignment="1">
      <alignment horizontal="left" indent="1"/>
      <protection/>
    </xf>
    <xf numFmtId="0" fontId="3" fillId="0" borderId="0" xfId="52" applyFont="1" applyFill="1" applyBorder="1" applyAlignment="1">
      <alignment wrapText="1"/>
      <protection/>
    </xf>
    <xf numFmtId="0" fontId="9" fillId="0" borderId="0" xfId="52" applyFont="1" applyFill="1" applyAlignment="1">
      <alignment horizontal="left" vertical="center"/>
      <protection/>
    </xf>
    <xf numFmtId="0" fontId="9" fillId="0" borderId="0" xfId="52" applyFont="1" applyFill="1" applyBorder="1" applyAlignment="1">
      <alignment wrapText="1"/>
      <protection/>
    </xf>
    <xf numFmtId="0" fontId="9" fillId="0" borderId="0" xfId="52" applyFont="1" applyFill="1" applyBorder="1" applyAlignment="1">
      <alignment horizontal="center" wrapText="1"/>
      <protection/>
    </xf>
    <xf numFmtId="0" fontId="9" fillId="0" borderId="0" xfId="52" applyFont="1" applyFill="1" applyBorder="1">
      <alignment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wrapText="1"/>
      <protection/>
    </xf>
    <xf numFmtId="0" fontId="9" fillId="0" borderId="0" xfId="52" applyFont="1" applyFill="1" applyAlignment="1">
      <alignment horizontal="center" wrapText="1"/>
      <protection/>
    </xf>
    <xf numFmtId="49" fontId="3" fillId="0" borderId="0" xfId="52" applyNumberFormat="1" applyFont="1" applyFill="1" applyAlignment="1">
      <alignment horizontal="center"/>
      <protection/>
    </xf>
    <xf numFmtId="49" fontId="3" fillId="0" borderId="0" xfId="52" applyNumberFormat="1" applyFont="1" applyFill="1" applyBorder="1" applyAlignment="1">
      <alignment horizontal="center" wrapText="1"/>
      <protection/>
    </xf>
    <xf numFmtId="49" fontId="9" fillId="0" borderId="0" xfId="52" applyNumberFormat="1" applyFont="1" applyFill="1" applyBorder="1" applyAlignment="1">
      <alignment horizontal="center" wrapText="1"/>
      <protection/>
    </xf>
    <xf numFmtId="49" fontId="9" fillId="0" borderId="0" xfId="52" applyNumberFormat="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3" fillId="0" borderId="0" xfId="55" applyFont="1" applyAlignment="1">
      <alignment horizontal="left" wrapText="1"/>
      <protection/>
    </xf>
    <xf numFmtId="21" fontId="3" fillId="0" borderId="0" xfId="55" applyNumberFormat="1" applyFont="1" applyAlignment="1">
      <alignment horizontal="center" wrapText="1"/>
      <protection/>
    </xf>
    <xf numFmtId="0" fontId="14" fillId="0" borderId="0" xfId="0" applyFont="1" applyAlignment="1">
      <alignment horizontal="center"/>
    </xf>
    <xf numFmtId="0" fontId="3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left" wrapText="1"/>
      <protection/>
    </xf>
    <xf numFmtId="21" fontId="3" fillId="0" borderId="0" xfId="54" applyNumberFormat="1" applyFont="1" applyAlignment="1">
      <alignment horizontal="center" wrapText="1"/>
      <protection/>
    </xf>
    <xf numFmtId="0" fontId="5" fillId="0" borderId="0" xfId="54" applyFont="1" applyAlignment="1">
      <alignment horizontal="center" wrapText="1"/>
      <protection/>
    </xf>
    <xf numFmtId="10" fontId="5" fillId="0" borderId="10" xfId="52" applyNumberFormat="1" applyFont="1" applyFill="1" applyBorder="1" applyAlignment="1">
      <alignment horizontal="center" vertical="center"/>
      <protection/>
    </xf>
    <xf numFmtId="0" fontId="10" fillId="0" borderId="0" xfId="55" applyFont="1" applyAlignment="1">
      <alignment horizontal="left" wrapText="1"/>
      <protection/>
    </xf>
    <xf numFmtId="21" fontId="10" fillId="0" borderId="0" xfId="55" applyNumberFormat="1" applyFont="1" applyAlignment="1">
      <alignment horizontal="center" wrapText="1"/>
      <protection/>
    </xf>
    <xf numFmtId="0" fontId="13" fillId="0" borderId="0" xfId="55" applyFont="1" applyAlignment="1">
      <alignment horizontal="center" wrapText="1"/>
      <protection/>
    </xf>
    <xf numFmtId="10" fontId="5" fillId="0" borderId="11" xfId="52" applyNumberFormat="1" applyFont="1" applyFill="1" applyBorder="1" applyAlignment="1">
      <alignment horizontal="center" vertical="center"/>
      <protection/>
    </xf>
    <xf numFmtId="10" fontId="5" fillId="0" borderId="12" xfId="52" applyNumberFormat="1" applyFont="1" applyFill="1" applyBorder="1" applyAlignment="1">
      <alignment horizontal="center" vertical="center"/>
      <protection/>
    </xf>
    <xf numFmtId="0" fontId="10" fillId="0" borderId="0" xfId="55" applyFont="1" applyAlignment="1">
      <alignment horizontal="center" wrapText="1"/>
      <protection/>
    </xf>
    <xf numFmtId="21" fontId="10" fillId="0" borderId="0" xfId="55" applyNumberFormat="1" applyFont="1" applyAlignment="1">
      <alignment wrapText="1"/>
      <protection/>
    </xf>
    <xf numFmtId="0" fontId="14" fillId="0" borderId="0" xfId="53" applyNumberFormat="1" applyFont="1" applyFill="1" applyBorder="1" applyAlignment="1">
      <alignment vertical="center"/>
      <protection/>
    </xf>
    <xf numFmtId="0" fontId="14" fillId="0" borderId="0" xfId="53" applyNumberFormat="1" applyFont="1" applyFill="1" applyBorder="1" applyAlignment="1">
      <alignment horizontal="center" vertical="center"/>
      <protection/>
    </xf>
    <xf numFmtId="10" fontId="5" fillId="0" borderId="13" xfId="52" applyNumberFormat="1" applyFont="1" applyFill="1" applyBorder="1" applyAlignment="1">
      <alignment horizontal="center" vertical="center"/>
      <protection/>
    </xf>
    <xf numFmtId="10" fontId="5" fillId="0" borderId="14" xfId="52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9" fillId="0" borderId="0" xfId="52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20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52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0" fontId="5" fillId="0" borderId="15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left"/>
      <protection/>
    </xf>
    <xf numFmtId="10" fontId="5" fillId="0" borderId="16" xfId="52" applyNumberFormat="1" applyFont="1" applyFill="1" applyBorder="1" applyAlignment="1">
      <alignment horizontal="center" vertical="center"/>
      <protection/>
    </xf>
    <xf numFmtId="0" fontId="3" fillId="0" borderId="17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/>
      <protection/>
    </xf>
    <xf numFmtId="0" fontId="5" fillId="0" borderId="15" xfId="52" applyNumberFormat="1" applyFont="1" applyFill="1" applyBorder="1" applyAlignment="1">
      <alignment horizontal="center" vertical="center"/>
      <protection/>
    </xf>
    <xf numFmtId="0" fontId="5" fillId="0" borderId="16" xfId="52" applyNumberFormat="1" applyFont="1" applyFill="1" applyBorder="1" applyAlignment="1">
      <alignment horizontal="center" vertical="center"/>
      <protection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left" wrapText="1"/>
    </xf>
    <xf numFmtId="0" fontId="5" fillId="0" borderId="19" xfId="52" applyNumberFormat="1" applyFont="1" applyFill="1" applyBorder="1" applyAlignment="1">
      <alignment horizontal="center" vertical="center"/>
      <protection/>
    </xf>
    <xf numFmtId="21" fontId="3" fillId="0" borderId="18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18" xfId="55" applyFont="1" applyBorder="1" applyAlignment="1">
      <alignment horizontal="left" wrapText="1"/>
      <protection/>
    </xf>
    <xf numFmtId="0" fontId="3" fillId="0" borderId="21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left" vertical="center"/>
      <protection/>
    </xf>
    <xf numFmtId="0" fontId="3" fillId="0" borderId="22" xfId="52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11" xfId="52" applyFont="1" applyFill="1" applyBorder="1" applyAlignment="1">
      <alignment horizontal="left" vertical="center"/>
      <protection/>
    </xf>
    <xf numFmtId="0" fontId="3" fillId="0" borderId="15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18" xfId="55" applyFont="1" applyBorder="1" applyAlignment="1">
      <alignment horizontal="left" wrapText="1"/>
      <protection/>
    </xf>
    <xf numFmtId="21" fontId="3" fillId="0" borderId="18" xfId="0" applyNumberFormat="1" applyFont="1" applyBorder="1" applyAlignment="1">
      <alignment wrapText="1"/>
    </xf>
    <xf numFmtId="0" fontId="18" fillId="0" borderId="18" xfId="53" applyNumberFormat="1" applyFont="1" applyFill="1" applyBorder="1" applyAlignment="1">
      <alignment vertical="center"/>
      <protection/>
    </xf>
    <xf numFmtId="0" fontId="3" fillId="0" borderId="23" xfId="52" applyFont="1" applyFill="1" applyBorder="1" applyAlignment="1">
      <alignment horizontal="left" vertical="center"/>
      <protection/>
    </xf>
    <xf numFmtId="0" fontId="3" fillId="0" borderId="24" xfId="52" applyFont="1" applyFill="1" applyBorder="1" applyAlignment="1">
      <alignment horizontal="center" vertical="center"/>
      <protection/>
    </xf>
    <xf numFmtId="0" fontId="3" fillId="0" borderId="16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0" fontId="3" fillId="0" borderId="26" xfId="52" applyFont="1" applyFill="1" applyBorder="1" applyAlignment="1">
      <alignment horizontal="left" vertical="center"/>
      <protection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9" fillId="0" borderId="0" xfId="0" applyFont="1" applyAlignment="1">
      <alignment/>
    </xf>
    <xf numFmtId="0" fontId="3" fillId="0" borderId="0" xfId="52" applyFont="1" applyFill="1" applyAlignment="1">
      <alignment horizontal="left" vertical="center"/>
      <protection/>
    </xf>
    <xf numFmtId="0" fontId="3" fillId="0" borderId="0" xfId="52" applyFont="1" applyFill="1" applyBorder="1" applyAlignment="1">
      <alignment horizontal="center" wrapText="1"/>
      <protection/>
    </xf>
    <xf numFmtId="0" fontId="3" fillId="0" borderId="0" xfId="52" applyFont="1" applyFill="1" applyBorder="1">
      <alignment/>
      <protection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29" xfId="53" applyNumberFormat="1" applyFont="1" applyFill="1" applyBorder="1" applyAlignment="1">
      <alignment horizontal="left" vertical="center"/>
      <protection/>
    </xf>
    <xf numFmtId="0" fontId="18" fillId="0" borderId="21" xfId="53" applyNumberFormat="1" applyFont="1" applyFill="1" applyBorder="1" applyAlignment="1">
      <alignment vertical="center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3" fillId="0" borderId="16" xfId="52" applyFont="1" applyFill="1" applyBorder="1" applyAlignment="1">
      <alignment horizontal="center" vertical="center"/>
      <protection/>
    </xf>
    <xf numFmtId="0" fontId="3" fillId="0" borderId="30" xfId="52" applyFont="1" applyFill="1" applyBorder="1" applyAlignment="1">
      <alignment horizontal="center" vertical="center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9" xfId="52" applyFont="1" applyFill="1" applyBorder="1" applyAlignment="1">
      <alignment horizontal="center" vertical="center"/>
      <protection/>
    </xf>
    <xf numFmtId="0" fontId="3" fillId="0" borderId="31" xfId="52" applyFont="1" applyFill="1" applyBorder="1" applyAlignment="1">
      <alignment horizontal="left" vertical="center"/>
      <protection/>
    </xf>
    <xf numFmtId="0" fontId="3" fillId="0" borderId="0" xfId="52" applyFont="1" applyFill="1">
      <alignment/>
      <protection/>
    </xf>
    <xf numFmtId="49" fontId="3" fillId="0" borderId="0" xfId="52" applyNumberFormat="1" applyFont="1" applyFill="1" applyBorder="1" applyAlignment="1">
      <alignment horizontal="center" wrapText="1"/>
      <protection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Border="1" applyAlignment="1">
      <alignment horizontal="center"/>
      <protection/>
    </xf>
    <xf numFmtId="165" fontId="3" fillId="0" borderId="0" xfId="52" applyNumberFormat="1" applyFont="1" applyFill="1" applyBorder="1" applyAlignment="1">
      <alignment horizontal="left" indent="1"/>
      <protection/>
    </xf>
    <xf numFmtId="0" fontId="3" fillId="0" borderId="0" xfId="52" applyFont="1" applyFill="1" applyBorder="1" applyAlignment="1">
      <alignment wrapText="1"/>
      <protection/>
    </xf>
    <xf numFmtId="0" fontId="19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 wrapText="1"/>
    </xf>
    <xf numFmtId="0" fontId="3" fillId="0" borderId="22" xfId="52" applyFont="1" applyFill="1" applyBorder="1" applyAlignment="1">
      <alignment horizontal="center" vertical="center"/>
      <protection/>
    </xf>
    <xf numFmtId="0" fontId="14" fillId="0" borderId="18" xfId="53" applyNumberFormat="1" applyFont="1" applyFill="1" applyBorder="1" applyAlignment="1">
      <alignment vertical="center"/>
      <protection/>
    </xf>
    <xf numFmtId="0" fontId="5" fillId="0" borderId="18" xfId="52" applyNumberFormat="1" applyFont="1" applyFill="1" applyBorder="1" applyAlignment="1">
      <alignment horizontal="center" vertical="center"/>
      <protection/>
    </xf>
    <xf numFmtId="10" fontId="5" fillId="0" borderId="18" xfId="52" applyNumberFormat="1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9" fillId="0" borderId="18" xfId="55" applyFont="1" applyBorder="1" applyAlignment="1">
      <alignment horizontal="left" wrapText="1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9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3" fillId="0" borderId="18" xfId="52" applyFont="1" applyFill="1" applyBorder="1" applyAlignment="1">
      <alignment horizontal="left" vertical="center"/>
      <protection/>
    </xf>
    <xf numFmtId="0" fontId="3" fillId="0" borderId="18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7" fillId="0" borderId="32" xfId="52" applyFont="1" applyFill="1" applyBorder="1" applyAlignment="1">
      <alignment horizontal="center" vertical="center" textRotation="90" wrapText="1"/>
      <protection/>
    </xf>
    <xf numFmtId="0" fontId="7" fillId="0" borderId="12" xfId="52" applyFont="1" applyFill="1" applyBorder="1" applyAlignment="1">
      <alignment horizontal="center" vertical="center" textRotation="90" wrapText="1"/>
      <protection/>
    </xf>
    <xf numFmtId="0" fontId="7" fillId="0" borderId="33" xfId="52" applyFont="1" applyFill="1" applyBorder="1" applyAlignment="1">
      <alignment horizontal="center" vertical="center" textRotation="90" wrapText="1"/>
      <protection/>
    </xf>
    <xf numFmtId="0" fontId="7" fillId="0" borderId="0" xfId="52" applyFont="1" applyFill="1" applyBorder="1" applyAlignment="1">
      <alignment horizontal="center" vertical="center" textRotation="90" wrapText="1"/>
      <protection/>
    </xf>
    <xf numFmtId="0" fontId="7" fillId="0" borderId="34" xfId="52" applyFont="1" applyFill="1" applyBorder="1" applyAlignment="1">
      <alignment horizontal="center" vertical="center" wrapText="1"/>
      <protection/>
    </xf>
    <xf numFmtId="0" fontId="7" fillId="0" borderId="35" xfId="52" applyFont="1" applyFill="1" applyBorder="1" applyAlignment="1">
      <alignment horizontal="center" vertical="center" wrapText="1"/>
      <protection/>
    </xf>
    <xf numFmtId="164" fontId="7" fillId="0" borderId="32" xfId="52" applyNumberFormat="1" applyFont="1" applyFill="1" applyBorder="1" applyAlignment="1">
      <alignment horizontal="center" vertical="center" textRotation="90" wrapText="1"/>
      <protection/>
    </xf>
    <xf numFmtId="164" fontId="7" fillId="0" borderId="36" xfId="52" applyNumberFormat="1" applyFont="1" applyFill="1" applyBorder="1" applyAlignment="1">
      <alignment horizontal="center" vertical="center" textRotation="90" wrapText="1"/>
      <protection/>
    </xf>
    <xf numFmtId="0" fontId="8" fillId="0" borderId="32" xfId="52" applyNumberFormat="1" applyFont="1" applyFill="1" applyBorder="1" applyAlignment="1">
      <alignment horizontal="center" vertical="center" textRotation="90" wrapText="1"/>
      <protection/>
    </xf>
    <xf numFmtId="0" fontId="8" fillId="0" borderId="12" xfId="52" applyNumberFormat="1" applyFont="1" applyFill="1" applyBorder="1" applyAlignment="1">
      <alignment horizontal="center" vertical="center" textRotation="90" wrapText="1"/>
      <protection/>
    </xf>
    <xf numFmtId="0" fontId="7" fillId="0" borderId="32" xfId="52" applyFont="1" applyFill="1" applyBorder="1" applyAlignment="1">
      <alignment horizontal="center" vertical="center"/>
      <protection/>
    </xf>
    <xf numFmtId="0" fontId="7" fillId="0" borderId="36" xfId="52" applyFont="1" applyFill="1" applyBorder="1" applyAlignment="1">
      <alignment horizontal="center" vertical="center"/>
      <protection/>
    </xf>
    <xf numFmtId="0" fontId="5" fillId="0" borderId="32" xfId="52" applyFont="1" applyFill="1" applyBorder="1" applyAlignment="1">
      <alignment horizontal="center" vertical="center" textRotation="90" wrapText="1"/>
      <protection/>
    </xf>
    <xf numFmtId="0" fontId="5" fillId="0" borderId="12" xfId="52" applyFont="1" applyFill="1" applyBorder="1" applyAlignment="1">
      <alignment horizontal="center" vertical="center" textRotation="90" wrapText="1"/>
      <protection/>
    </xf>
    <xf numFmtId="0" fontId="7" fillId="0" borderId="36" xfId="52" applyFont="1" applyFill="1" applyBorder="1" applyAlignment="1">
      <alignment horizontal="center" vertical="center" textRotation="90" wrapText="1"/>
      <protection/>
    </xf>
    <xf numFmtId="0" fontId="2" fillId="0" borderId="0" xfId="52" applyFont="1" applyFill="1" applyAlignment="1">
      <alignment horizontal="center" wrapText="1"/>
      <protection/>
    </xf>
    <xf numFmtId="0" fontId="2" fillId="0" borderId="0" xfId="52" applyFont="1" applyFill="1" applyAlignment="1">
      <alignment horizontal="center"/>
      <protection/>
    </xf>
    <xf numFmtId="0" fontId="11" fillId="0" borderId="37" xfId="52" applyFont="1" applyFill="1" applyBorder="1" applyAlignment="1">
      <alignment horizontal="center" vertical="center" wrapText="1"/>
      <protection/>
    </xf>
    <xf numFmtId="0" fontId="11" fillId="0" borderId="38" xfId="52" applyFont="1" applyFill="1" applyBorder="1" applyAlignment="1">
      <alignment horizontal="center" vertical="center" wrapText="1"/>
      <protection/>
    </xf>
    <xf numFmtId="49" fontId="7" fillId="0" borderId="32" xfId="52" applyNumberFormat="1" applyFont="1" applyFill="1" applyBorder="1" applyAlignment="1">
      <alignment horizontal="center" vertical="center" textRotation="90" wrapText="1"/>
      <protection/>
    </xf>
    <xf numFmtId="49" fontId="7" fillId="0" borderId="36" xfId="52" applyNumberFormat="1" applyFont="1" applyFill="1" applyBorder="1" applyAlignment="1">
      <alignment horizontal="center" vertical="center" textRotation="90" wrapText="1"/>
      <protection/>
    </xf>
    <xf numFmtId="0" fontId="7" fillId="0" borderId="33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164" fontId="8" fillId="0" borderId="32" xfId="52" applyNumberFormat="1" applyFont="1" applyFill="1" applyBorder="1" applyAlignment="1">
      <alignment horizontal="center" vertical="center" textRotation="90" wrapText="1"/>
      <protection/>
    </xf>
    <xf numFmtId="164" fontId="8" fillId="0" borderId="36" xfId="52" applyNumberFormat="1" applyFont="1" applyFill="1" applyBorder="1" applyAlignment="1">
      <alignment horizontal="center" vertical="center" textRotation="90" wrapText="1"/>
      <protection/>
    </xf>
    <xf numFmtId="0" fontId="8" fillId="0" borderId="36" xfId="52" applyNumberFormat="1" applyFont="1" applyFill="1" applyBorder="1" applyAlignment="1">
      <alignment horizontal="center" vertical="center" textRotation="90" wrapText="1"/>
      <protection/>
    </xf>
    <xf numFmtId="0" fontId="3" fillId="0" borderId="0" xfId="52" applyFont="1" applyFill="1" applyBorder="1" applyAlignment="1">
      <alignment horizontal="center"/>
      <protection/>
    </xf>
    <xf numFmtId="0" fontId="7" fillId="0" borderId="32" xfId="52" applyFont="1" applyFill="1" applyBorder="1" applyAlignment="1">
      <alignment horizontal="center" vertical="center" wrapText="1"/>
      <protection/>
    </xf>
    <xf numFmtId="0" fontId="7" fillId="0" borderId="36" xfId="52" applyFont="1" applyFill="1" applyBorder="1" applyAlignment="1">
      <alignment horizontal="center" vertical="center" wrapText="1"/>
      <protection/>
    </xf>
    <xf numFmtId="164" fontId="8" fillId="0" borderId="39" xfId="52" applyNumberFormat="1" applyFont="1" applyFill="1" applyBorder="1" applyAlignment="1">
      <alignment horizontal="center" vertical="center" textRotation="90" wrapText="1"/>
      <protection/>
    </xf>
    <xf numFmtId="164" fontId="8" fillId="0" borderId="40" xfId="52" applyNumberFormat="1" applyFont="1" applyFill="1" applyBorder="1" applyAlignment="1">
      <alignment horizontal="center" vertical="center" textRotation="90" wrapText="1"/>
      <protection/>
    </xf>
    <xf numFmtId="0" fontId="7" fillId="0" borderId="10" xfId="52" applyFont="1" applyFill="1" applyBorder="1" applyAlignment="1">
      <alignment horizontal="center" vertical="center" textRotation="90" wrapText="1"/>
      <protection/>
    </xf>
    <xf numFmtId="0" fontId="7" fillId="0" borderId="26" xfId="52" applyFont="1" applyFill="1" applyBorder="1" applyAlignment="1">
      <alignment horizontal="center" vertical="center" textRotation="90" wrapText="1"/>
      <protection/>
    </xf>
    <xf numFmtId="0" fontId="12" fillId="0" borderId="32" xfId="52" applyFont="1" applyFill="1" applyBorder="1" applyAlignment="1">
      <alignment horizontal="center" vertical="center" textRotation="90" wrapText="1"/>
      <protection/>
    </xf>
    <xf numFmtId="0" fontId="12" fillId="0" borderId="36" xfId="52" applyFont="1" applyFill="1" applyBorder="1" applyAlignment="1">
      <alignment horizontal="center" vertical="center" textRotation="90" wrapText="1"/>
      <protection/>
    </xf>
    <xf numFmtId="164" fontId="12" fillId="0" borderId="39" xfId="52" applyNumberFormat="1" applyFont="1" applyFill="1" applyBorder="1" applyAlignment="1">
      <alignment horizontal="center" vertical="center" textRotation="90" wrapText="1"/>
      <protection/>
    </xf>
    <xf numFmtId="164" fontId="12" fillId="0" borderId="40" xfId="52" applyNumberFormat="1" applyFont="1" applyFill="1" applyBorder="1" applyAlignment="1">
      <alignment horizontal="center" vertical="center" textRotation="90" wrapText="1"/>
      <protection/>
    </xf>
    <xf numFmtId="0" fontId="12" fillId="0" borderId="32" xfId="52" applyNumberFormat="1" applyFont="1" applyFill="1" applyBorder="1" applyAlignment="1">
      <alignment horizontal="center" vertical="center" textRotation="90" wrapText="1"/>
      <protection/>
    </xf>
    <xf numFmtId="0" fontId="12" fillId="0" borderId="36" xfId="52" applyNumberFormat="1" applyFont="1" applyFill="1" applyBorder="1" applyAlignment="1">
      <alignment horizontal="center" vertical="center" textRotation="90" wrapText="1"/>
      <protection/>
    </xf>
    <xf numFmtId="0" fontId="12" fillId="0" borderId="33" xfId="52" applyFont="1" applyFill="1" applyBorder="1" applyAlignment="1">
      <alignment horizontal="center" vertical="center" textRotation="90" wrapText="1"/>
      <protection/>
    </xf>
    <xf numFmtId="0" fontId="12" fillId="0" borderId="0" xfId="52" applyFont="1" applyFill="1" applyBorder="1" applyAlignment="1">
      <alignment horizontal="center" vertical="center" textRotation="90" wrapText="1"/>
      <protection/>
    </xf>
    <xf numFmtId="0" fontId="8" fillId="0" borderId="32" xfId="52" applyFont="1" applyFill="1" applyBorder="1" applyAlignment="1">
      <alignment horizontal="center" vertical="center" textRotation="90" wrapText="1"/>
      <protection/>
    </xf>
    <xf numFmtId="0" fontId="8" fillId="0" borderId="36" xfId="52" applyFont="1" applyFill="1" applyBorder="1" applyAlignment="1">
      <alignment horizontal="center" vertical="center" textRotation="90" wrapText="1"/>
      <protection/>
    </xf>
    <xf numFmtId="49" fontId="12" fillId="0" borderId="32" xfId="52" applyNumberFormat="1" applyFont="1" applyFill="1" applyBorder="1" applyAlignment="1">
      <alignment horizontal="center" vertical="center" textRotation="90" wrapText="1"/>
      <protection/>
    </xf>
    <xf numFmtId="49" fontId="12" fillId="0" borderId="36" xfId="52" applyNumberFormat="1" applyFont="1" applyFill="1" applyBorder="1" applyAlignment="1">
      <alignment horizontal="center" vertical="center" textRotation="90" wrapText="1"/>
      <protection/>
    </xf>
    <xf numFmtId="0" fontId="12" fillId="0" borderId="33" xfId="52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0" fontId="12" fillId="0" borderId="32" xfId="52" applyFont="1" applyFill="1" applyBorder="1" applyAlignment="1">
      <alignment horizontal="center" vertical="center"/>
      <protection/>
    </xf>
    <xf numFmtId="0" fontId="12" fillId="0" borderId="36" xfId="52" applyFont="1" applyFill="1" applyBorder="1" applyAlignment="1">
      <alignment horizontal="center" vertical="center"/>
      <protection/>
    </xf>
    <xf numFmtId="0" fontId="12" fillId="0" borderId="34" xfId="52" applyFont="1" applyFill="1" applyBorder="1" applyAlignment="1">
      <alignment horizontal="center" vertical="center" wrapText="1"/>
      <protection/>
    </xf>
    <xf numFmtId="0" fontId="8" fillId="0" borderId="33" xfId="52" applyNumberFormat="1" applyFont="1" applyFill="1" applyBorder="1" applyAlignment="1">
      <alignment horizontal="center" vertical="center" textRotation="90" wrapText="1"/>
      <protection/>
    </xf>
    <xf numFmtId="0" fontId="8" fillId="0" borderId="0" xfId="52" applyNumberFormat="1" applyFont="1" applyFill="1" applyBorder="1" applyAlignment="1">
      <alignment horizontal="center" vertical="center" textRotation="90" wrapText="1"/>
      <protection/>
    </xf>
    <xf numFmtId="0" fontId="7" fillId="0" borderId="34" xfId="52" applyFont="1" applyFill="1" applyBorder="1" applyAlignment="1">
      <alignment horizontal="center" vertical="center" textRotation="90" wrapText="1"/>
      <protection/>
    </xf>
    <xf numFmtId="0" fontId="7" fillId="0" borderId="35" xfId="52" applyFont="1" applyFill="1" applyBorder="1" applyAlignment="1">
      <alignment horizontal="center" vertical="center" textRotation="90" wrapText="1"/>
      <protection/>
    </xf>
    <xf numFmtId="0" fontId="3" fillId="0" borderId="0" xfId="52" applyFont="1" applyFill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4" sqref="A4:L4"/>
    </sheetView>
  </sheetViews>
  <sheetFormatPr defaultColWidth="9.140625" defaultRowHeight="15"/>
  <cols>
    <col min="1" max="1" width="3.421875" style="0" customWidth="1"/>
    <col min="2" max="2" width="5.00390625" style="25" customWidth="1"/>
    <col min="3" max="3" width="28.7109375" style="0" customWidth="1"/>
    <col min="4" max="4" width="6.00390625" style="25" customWidth="1"/>
    <col min="5" max="5" width="4.28125" style="25" customWidth="1"/>
    <col min="6" max="6" width="31.57421875" style="0" customWidth="1"/>
    <col min="7" max="7" width="25.28125" style="0" customWidth="1"/>
    <col min="8" max="8" width="9.7109375" style="61" bestFit="1" customWidth="1"/>
    <col min="9" max="9" width="4.140625" style="0" customWidth="1"/>
    <col min="10" max="10" width="10.00390625" style="0" bestFit="1" customWidth="1"/>
    <col min="11" max="11" width="6.140625" style="0" customWidth="1"/>
    <col min="12" max="12" width="8.28125" style="0" customWidth="1"/>
  </cols>
  <sheetData>
    <row r="1" spans="1:12" ht="27" customHeight="1">
      <c r="A1" s="162" t="s">
        <v>124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92.25" customHeight="1" thickBot="1">
      <c r="A2" s="164" t="s">
        <v>122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3.5" customHeight="1" thickTop="1">
      <c r="A3" s="1" t="s">
        <v>123</v>
      </c>
      <c r="B3" s="21"/>
      <c r="C3" s="2"/>
      <c r="D3" s="2"/>
      <c r="E3" s="3"/>
      <c r="F3" s="1"/>
      <c r="G3" s="4"/>
      <c r="H3" s="5"/>
      <c r="I3" s="6"/>
      <c r="J3" s="7"/>
      <c r="K3" s="8"/>
      <c r="L3" s="9" t="s">
        <v>32</v>
      </c>
    </row>
    <row r="4" spans="1:12" ht="57.75" customHeight="1" thickBot="1">
      <c r="A4" s="165" t="s">
        <v>126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9.75" customHeight="1">
      <c r="A5" s="147" t="s">
        <v>0</v>
      </c>
      <c r="B5" s="166" t="s">
        <v>1</v>
      </c>
      <c r="C5" s="168" t="s">
        <v>2</v>
      </c>
      <c r="D5" s="147" t="s">
        <v>3</v>
      </c>
      <c r="E5" s="149" t="s">
        <v>4</v>
      </c>
      <c r="F5" s="157" t="s">
        <v>5</v>
      </c>
      <c r="G5" s="151" t="s">
        <v>6</v>
      </c>
      <c r="H5" s="153" t="s">
        <v>8</v>
      </c>
      <c r="I5" s="155" t="s">
        <v>9</v>
      </c>
      <c r="J5" s="147" t="s">
        <v>10</v>
      </c>
      <c r="K5" s="159" t="s">
        <v>11</v>
      </c>
      <c r="L5" s="147" t="s">
        <v>7</v>
      </c>
    </row>
    <row r="6" spans="1:12" ht="75" customHeight="1" thickBot="1">
      <c r="A6" s="161"/>
      <c r="B6" s="167"/>
      <c r="C6" s="169"/>
      <c r="D6" s="161"/>
      <c r="E6" s="150"/>
      <c r="F6" s="158"/>
      <c r="G6" s="152"/>
      <c r="H6" s="154"/>
      <c r="I6" s="156"/>
      <c r="J6" s="148"/>
      <c r="K6" s="160"/>
      <c r="L6" s="161" t="s">
        <v>7</v>
      </c>
    </row>
    <row r="7" spans="1:15" ht="15.75" thickBot="1">
      <c r="A7" s="68">
        <v>1</v>
      </c>
      <c r="B7" s="72">
        <v>28</v>
      </c>
      <c r="C7" s="73" t="s">
        <v>63</v>
      </c>
      <c r="D7" s="72">
        <v>1997</v>
      </c>
      <c r="E7" s="79" t="s">
        <v>34</v>
      </c>
      <c r="F7" s="73" t="s">
        <v>19</v>
      </c>
      <c r="G7" s="110" t="s">
        <v>61</v>
      </c>
      <c r="H7" s="77">
        <v>0.0011574074074074073</v>
      </c>
      <c r="I7" s="69">
        <v>1</v>
      </c>
      <c r="J7" s="34">
        <f>H7/H7</f>
        <v>1</v>
      </c>
      <c r="K7" s="112" t="s">
        <v>38</v>
      </c>
      <c r="L7" s="82"/>
      <c r="N7" s="41"/>
      <c r="O7" s="40"/>
    </row>
    <row r="8" spans="1:15" ht="15">
      <c r="A8" s="83">
        <v>2</v>
      </c>
      <c r="B8" s="74">
        <v>70</v>
      </c>
      <c r="C8" s="75" t="s">
        <v>64</v>
      </c>
      <c r="D8" s="74">
        <v>1997</v>
      </c>
      <c r="E8" s="88" t="s">
        <v>33</v>
      </c>
      <c r="F8" s="75" t="s">
        <v>40</v>
      </c>
      <c r="G8" s="111" t="s">
        <v>58</v>
      </c>
      <c r="H8" s="77">
        <v>0.001365740740740741</v>
      </c>
      <c r="I8" s="70">
        <v>2</v>
      </c>
      <c r="J8" s="38">
        <f>H8/H7</f>
        <v>1.1800000000000002</v>
      </c>
      <c r="K8" s="112" t="s">
        <v>37</v>
      </c>
      <c r="L8" s="92"/>
      <c r="N8" s="41"/>
      <c r="O8" s="40"/>
    </row>
    <row r="9" spans="1:15" ht="15">
      <c r="A9" s="83">
        <v>3</v>
      </c>
      <c r="B9" s="74">
        <v>9</v>
      </c>
      <c r="C9" s="75" t="s">
        <v>65</v>
      </c>
      <c r="D9" s="74">
        <v>1998</v>
      </c>
      <c r="E9" s="88" t="s">
        <v>33</v>
      </c>
      <c r="F9" s="75" t="s">
        <v>42</v>
      </c>
      <c r="G9" s="111" t="s">
        <v>23</v>
      </c>
      <c r="H9" s="77">
        <v>0.001400462962962963</v>
      </c>
      <c r="I9" s="70">
        <v>3</v>
      </c>
      <c r="J9" s="38">
        <f>H9/H7</f>
        <v>1.21</v>
      </c>
      <c r="K9" s="112" t="s">
        <v>37</v>
      </c>
      <c r="L9" s="92"/>
      <c r="N9" s="41"/>
      <c r="O9" s="40"/>
    </row>
    <row r="10" spans="1:15" ht="15">
      <c r="A10" s="83">
        <v>4</v>
      </c>
      <c r="B10" s="74">
        <v>90</v>
      </c>
      <c r="C10" s="75" t="s">
        <v>66</v>
      </c>
      <c r="D10" s="74">
        <v>1994</v>
      </c>
      <c r="E10" s="88" t="s">
        <v>33</v>
      </c>
      <c r="F10" s="75" t="s">
        <v>62</v>
      </c>
      <c r="G10" s="111" t="s">
        <v>21</v>
      </c>
      <c r="H10" s="77">
        <v>0.001423611111111111</v>
      </c>
      <c r="I10" s="70">
        <v>4</v>
      </c>
      <c r="J10" s="38">
        <f>H10/H7</f>
        <v>1.23</v>
      </c>
      <c r="K10" s="112" t="s">
        <v>37</v>
      </c>
      <c r="L10" s="92"/>
      <c r="N10" s="41"/>
      <c r="O10" s="40"/>
    </row>
    <row r="11" spans="1:15" ht="15">
      <c r="A11" s="83">
        <v>5</v>
      </c>
      <c r="B11" s="74">
        <v>43</v>
      </c>
      <c r="C11" s="75" t="s">
        <v>67</v>
      </c>
      <c r="D11" s="74">
        <v>1999</v>
      </c>
      <c r="E11" s="88" t="s">
        <v>33</v>
      </c>
      <c r="F11" s="75" t="s">
        <v>41</v>
      </c>
      <c r="G11" s="111" t="s">
        <v>30</v>
      </c>
      <c r="H11" s="77">
        <v>0.0014814814814814814</v>
      </c>
      <c r="I11" s="70">
        <v>5</v>
      </c>
      <c r="J11" s="38">
        <f>H11/H7</f>
        <v>1.28</v>
      </c>
      <c r="K11" s="112" t="s">
        <v>37</v>
      </c>
      <c r="L11" s="92"/>
      <c r="N11" s="41"/>
      <c r="O11" s="40"/>
    </row>
    <row r="12" spans="1:15" ht="15">
      <c r="A12" s="83">
        <v>6</v>
      </c>
      <c r="B12" s="74">
        <v>58</v>
      </c>
      <c r="C12" s="75" t="s">
        <v>68</v>
      </c>
      <c r="D12" s="74">
        <v>1998</v>
      </c>
      <c r="E12" s="88" t="s">
        <v>28</v>
      </c>
      <c r="F12" s="75" t="s">
        <v>40</v>
      </c>
      <c r="G12" s="111" t="s">
        <v>58</v>
      </c>
      <c r="H12" s="77">
        <v>0.0014814814814814814</v>
      </c>
      <c r="I12" s="70">
        <v>6</v>
      </c>
      <c r="J12" s="38">
        <f>H12/H7</f>
        <v>1.28</v>
      </c>
      <c r="K12" s="112" t="s">
        <v>37</v>
      </c>
      <c r="L12" s="92"/>
      <c r="N12" s="41"/>
      <c r="O12" s="40"/>
    </row>
    <row r="13" spans="1:15" ht="15">
      <c r="A13" s="83">
        <v>7</v>
      </c>
      <c r="B13" s="74">
        <v>10</v>
      </c>
      <c r="C13" s="75" t="s">
        <v>69</v>
      </c>
      <c r="D13" s="74">
        <v>2000</v>
      </c>
      <c r="E13" s="88" t="s">
        <v>34</v>
      </c>
      <c r="F13" s="75" t="s">
        <v>42</v>
      </c>
      <c r="G13" s="111" t="s">
        <v>23</v>
      </c>
      <c r="H13" s="77">
        <v>0.0014930555555555556</v>
      </c>
      <c r="I13" s="70">
        <v>7</v>
      </c>
      <c r="J13" s="38">
        <f>H13/H7</f>
        <v>1.29</v>
      </c>
      <c r="K13" s="112" t="s">
        <v>37</v>
      </c>
      <c r="L13" s="92"/>
      <c r="N13" s="41"/>
      <c r="O13" s="40"/>
    </row>
    <row r="14" spans="1:15" ht="15">
      <c r="A14" s="83">
        <v>8</v>
      </c>
      <c r="B14" s="74">
        <v>8</v>
      </c>
      <c r="C14" s="75" t="s">
        <v>70</v>
      </c>
      <c r="D14" s="74">
        <v>2000</v>
      </c>
      <c r="E14" s="88" t="s">
        <v>34</v>
      </c>
      <c r="F14" s="75" t="s">
        <v>42</v>
      </c>
      <c r="G14" s="111" t="s">
        <v>23</v>
      </c>
      <c r="H14" s="77">
        <v>0.0015162037037037036</v>
      </c>
      <c r="I14" s="70">
        <v>8</v>
      </c>
      <c r="J14" s="38">
        <f>H14/H7</f>
        <v>1.31</v>
      </c>
      <c r="K14" s="112" t="s">
        <v>37</v>
      </c>
      <c r="L14" s="92"/>
      <c r="N14" s="41"/>
      <c r="O14" s="40"/>
    </row>
    <row r="15" spans="1:15" ht="15">
      <c r="A15" s="83">
        <v>9</v>
      </c>
      <c r="B15" s="74">
        <v>30</v>
      </c>
      <c r="C15" s="75" t="s">
        <v>71</v>
      </c>
      <c r="D15" s="74">
        <v>1996</v>
      </c>
      <c r="E15" s="88" t="s">
        <v>33</v>
      </c>
      <c r="F15" s="75" t="s">
        <v>31</v>
      </c>
      <c r="G15" s="111" t="s">
        <v>21</v>
      </c>
      <c r="H15" s="77">
        <v>0.0015162037037037036</v>
      </c>
      <c r="I15" s="70">
        <v>8</v>
      </c>
      <c r="J15" s="38">
        <f>H15/H7</f>
        <v>1.31</v>
      </c>
      <c r="K15" s="112" t="s">
        <v>37</v>
      </c>
      <c r="L15" s="96"/>
      <c r="N15" s="41"/>
      <c r="O15" s="40"/>
    </row>
    <row r="16" spans="1:15" ht="15">
      <c r="A16" s="83">
        <v>10</v>
      </c>
      <c r="B16" s="74">
        <v>42</v>
      </c>
      <c r="C16" s="75" t="s">
        <v>72</v>
      </c>
      <c r="D16" s="74">
        <v>1998</v>
      </c>
      <c r="E16" s="88" t="s">
        <v>33</v>
      </c>
      <c r="F16" s="75" t="s">
        <v>41</v>
      </c>
      <c r="G16" s="111" t="s">
        <v>30</v>
      </c>
      <c r="H16" s="77">
        <v>0.0018055555555555557</v>
      </c>
      <c r="I16" s="70">
        <v>10</v>
      </c>
      <c r="J16" s="38">
        <f>H16/H7</f>
        <v>1.5600000000000003</v>
      </c>
      <c r="K16" s="113"/>
      <c r="L16" s="96"/>
      <c r="N16" s="41"/>
      <c r="O16" s="40"/>
    </row>
    <row r="17" spans="1:15" ht="15">
      <c r="A17" s="83">
        <v>11</v>
      </c>
      <c r="B17" s="74">
        <v>69</v>
      </c>
      <c r="C17" s="75" t="s">
        <v>73</v>
      </c>
      <c r="D17" s="74">
        <v>2000</v>
      </c>
      <c r="E17" s="88" t="s">
        <v>33</v>
      </c>
      <c r="F17" s="75" t="s">
        <v>40</v>
      </c>
      <c r="G17" s="111" t="s">
        <v>58</v>
      </c>
      <c r="H17" s="77">
        <v>0.0019212962962962962</v>
      </c>
      <c r="I17" s="70">
        <v>11</v>
      </c>
      <c r="J17" s="38">
        <f>H17/H7</f>
        <v>1.66</v>
      </c>
      <c r="K17" s="113"/>
      <c r="L17" s="96"/>
      <c r="N17" s="41"/>
      <c r="O17" s="40"/>
    </row>
    <row r="18" spans="1:15" ht="17.25" customHeight="1" thickBot="1">
      <c r="A18" s="114">
        <v>12</v>
      </c>
      <c r="B18" s="74">
        <v>25</v>
      </c>
      <c r="C18" s="75" t="s">
        <v>74</v>
      </c>
      <c r="D18" s="115">
        <v>2000</v>
      </c>
      <c r="E18" s="116" t="s">
        <v>33</v>
      </c>
      <c r="F18" s="75" t="s">
        <v>19</v>
      </c>
      <c r="G18" s="110" t="s">
        <v>61</v>
      </c>
      <c r="H18" s="77">
        <v>0.0030671296296296297</v>
      </c>
      <c r="I18" s="76">
        <v>12</v>
      </c>
      <c r="J18" s="39">
        <f>H18/H7</f>
        <v>2.6500000000000004</v>
      </c>
      <c r="K18" s="117"/>
      <c r="L18" s="118"/>
      <c r="N18" s="41"/>
      <c r="O18" s="40"/>
    </row>
    <row r="19" spans="1:12" ht="15" customHeight="1">
      <c r="A19" s="119"/>
      <c r="B19" s="120"/>
      <c r="C19" s="121" t="s">
        <v>75</v>
      </c>
      <c r="D19" s="122"/>
      <c r="E19" s="122"/>
      <c r="F19" s="123"/>
      <c r="G19" s="124"/>
      <c r="H19" s="125"/>
      <c r="I19" s="104"/>
      <c r="J19" s="104"/>
      <c r="K19" s="104"/>
      <c r="L19" s="104"/>
    </row>
    <row r="20" spans="1:12" ht="24" customHeight="1">
      <c r="A20" s="105" t="s">
        <v>12</v>
      </c>
      <c r="B20" s="22"/>
      <c r="C20" s="13"/>
      <c r="D20" s="106"/>
      <c r="E20" s="106"/>
      <c r="F20" s="107"/>
      <c r="G20" s="13"/>
      <c r="H20" s="125"/>
      <c r="I20" s="104"/>
      <c r="J20" s="104"/>
      <c r="K20" s="104"/>
      <c r="L20" s="104"/>
    </row>
    <row r="21" spans="1:12" ht="27" customHeight="1">
      <c r="A21" s="105" t="s">
        <v>13</v>
      </c>
      <c r="B21" s="21"/>
      <c r="C21" s="2"/>
      <c r="D21" s="3"/>
      <c r="E21" s="3"/>
      <c r="F21" s="4"/>
      <c r="G21" s="4"/>
      <c r="H21" s="125"/>
      <c r="I21" s="104"/>
      <c r="J21" s="104"/>
      <c r="K21" s="104"/>
      <c r="L21" s="104"/>
    </row>
    <row r="22" spans="1:12" ht="15">
      <c r="A22" s="104"/>
      <c r="B22" s="126"/>
      <c r="C22" s="127"/>
      <c r="D22" s="126"/>
      <c r="E22" s="126"/>
      <c r="F22" s="127"/>
      <c r="G22" s="127"/>
      <c r="H22" s="126"/>
      <c r="I22" s="104"/>
      <c r="J22" s="104"/>
      <c r="K22" s="104"/>
      <c r="L22" s="104"/>
    </row>
    <row r="23" spans="1:12" ht="15">
      <c r="A23" s="104"/>
      <c r="B23" s="108"/>
      <c r="C23" s="128"/>
      <c r="D23" s="108"/>
      <c r="E23" s="108"/>
      <c r="F23" s="128"/>
      <c r="G23" s="129"/>
      <c r="H23" s="129"/>
      <c r="I23" s="104"/>
      <c r="J23" s="104"/>
      <c r="K23" s="104"/>
      <c r="L23" s="104"/>
    </row>
    <row r="24" spans="2:8" ht="15.75">
      <c r="B24" s="46"/>
      <c r="C24" s="48"/>
      <c r="D24" s="46"/>
      <c r="E24" s="46"/>
      <c r="F24" s="48"/>
      <c r="G24" s="47"/>
      <c r="H24" s="62"/>
    </row>
    <row r="25" spans="2:8" ht="15.75">
      <c r="B25" s="52"/>
      <c r="C25" s="46"/>
      <c r="D25" s="46"/>
      <c r="E25" s="46"/>
      <c r="F25" s="46"/>
      <c r="G25" s="46"/>
      <c r="H25" s="63"/>
    </row>
    <row r="26" spans="2:8" ht="15.75">
      <c r="B26" s="46"/>
      <c r="C26" s="46"/>
      <c r="D26" s="46"/>
      <c r="E26" s="46"/>
      <c r="F26" s="46"/>
      <c r="G26" s="46"/>
      <c r="H26" s="63"/>
    </row>
    <row r="27" spans="2:8" ht="15.75">
      <c r="B27" s="46"/>
      <c r="C27" s="46"/>
      <c r="D27" s="46"/>
      <c r="E27" s="46"/>
      <c r="F27" s="46"/>
      <c r="G27" s="46"/>
      <c r="H27" s="63"/>
    </row>
    <row r="28" spans="2:8" ht="15.75">
      <c r="B28" s="52"/>
      <c r="C28" s="46"/>
      <c r="D28" s="46"/>
      <c r="E28" s="46"/>
      <c r="F28" s="46"/>
      <c r="G28" s="46"/>
      <c r="H28" s="63"/>
    </row>
    <row r="29" spans="2:8" ht="15.75">
      <c r="B29" s="46"/>
      <c r="C29" s="46"/>
      <c r="D29" s="46"/>
      <c r="E29" s="46"/>
      <c r="F29" s="46"/>
      <c r="G29" s="46"/>
      <c r="H29" s="63"/>
    </row>
    <row r="30" spans="2:8" ht="15.75">
      <c r="B30" s="46"/>
      <c r="C30" s="46"/>
      <c r="D30" s="46"/>
      <c r="E30" s="46"/>
      <c r="F30" s="46"/>
      <c r="G30" s="46"/>
      <c r="H30" s="63"/>
    </row>
    <row r="31" spans="2:8" ht="15.75">
      <c r="B31" s="52"/>
      <c r="C31" s="46"/>
      <c r="D31" s="46"/>
      <c r="E31" s="46"/>
      <c r="F31" s="46"/>
      <c r="G31" s="46"/>
      <c r="H31" s="63"/>
    </row>
    <row r="32" spans="2:8" ht="15.75">
      <c r="B32" s="46"/>
      <c r="C32" s="46"/>
      <c r="D32" s="46"/>
      <c r="E32" s="46"/>
      <c r="F32" s="46"/>
      <c r="G32" s="46"/>
      <c r="H32" s="63"/>
    </row>
    <row r="33" spans="2:8" ht="15.75">
      <c r="B33" s="46"/>
      <c r="C33" s="46"/>
      <c r="D33" s="46"/>
      <c r="E33" s="46"/>
      <c r="F33" s="46"/>
      <c r="G33" s="46"/>
      <c r="H33" s="63"/>
    </row>
    <row r="34" spans="2:8" ht="15.75">
      <c r="B34" s="52"/>
      <c r="C34" s="46"/>
      <c r="D34" s="46"/>
      <c r="E34" s="46"/>
      <c r="F34" s="46"/>
      <c r="G34" s="46"/>
      <c r="H34" s="63"/>
    </row>
    <row r="35" spans="2:8" ht="15.75">
      <c r="B35" s="46"/>
      <c r="C35" s="46"/>
      <c r="D35" s="46"/>
      <c r="E35" s="46"/>
      <c r="F35" s="46"/>
      <c r="G35" s="46"/>
      <c r="H35" s="63"/>
    </row>
    <row r="36" spans="2:8" ht="15.75">
      <c r="B36" s="46"/>
      <c r="C36" s="46"/>
      <c r="D36" s="46"/>
      <c r="E36" s="46"/>
      <c r="F36" s="46"/>
      <c r="G36" s="46"/>
      <c r="H36" s="63"/>
    </row>
    <row r="37" spans="2:8" ht="15.75">
      <c r="B37" s="52"/>
      <c r="C37" s="46"/>
      <c r="D37" s="46"/>
      <c r="E37" s="46"/>
      <c r="F37" s="46"/>
      <c r="G37" s="46"/>
      <c r="H37" s="63"/>
    </row>
    <row r="38" spans="2:8" ht="15.75">
      <c r="B38" s="46"/>
      <c r="C38" s="46"/>
      <c r="D38" s="46"/>
      <c r="E38" s="46"/>
      <c r="F38" s="46"/>
      <c r="G38" s="46"/>
      <c r="H38" s="64"/>
    </row>
  </sheetData>
  <sheetProtection/>
  <mergeCells count="15">
    <mergeCell ref="K5:K6"/>
    <mergeCell ref="L5:L6"/>
    <mergeCell ref="A1:L1"/>
    <mergeCell ref="A2:L2"/>
    <mergeCell ref="A4:L4"/>
    <mergeCell ref="A5:A6"/>
    <mergeCell ref="B5:B6"/>
    <mergeCell ref="C5:C6"/>
    <mergeCell ref="D5:D6"/>
    <mergeCell ref="J5:J6"/>
    <mergeCell ref="E5:E6"/>
    <mergeCell ref="G5:G6"/>
    <mergeCell ref="H5:H6"/>
    <mergeCell ref="I5:I6"/>
    <mergeCell ref="F5:F6"/>
  </mergeCells>
  <printOptions/>
  <pageMargins left="0.7086614173228347" right="0.2362204724409449" top="0.82" bottom="0.21" header="0.13" footer="0.1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4" sqref="A4:L4"/>
    </sheetView>
  </sheetViews>
  <sheetFormatPr defaultColWidth="9.140625" defaultRowHeight="15"/>
  <cols>
    <col min="1" max="1" width="4.8515625" style="0" customWidth="1"/>
    <col min="2" max="2" width="5.8515625" style="25" customWidth="1"/>
    <col min="3" max="3" width="30.00390625" style="0" customWidth="1"/>
    <col min="4" max="4" width="5.28125" style="0" customWidth="1"/>
    <col min="5" max="5" width="4.8515625" style="25" customWidth="1"/>
    <col min="6" max="6" width="30.7109375" style="0" customWidth="1"/>
    <col min="7" max="7" width="24.7109375" style="0" customWidth="1"/>
    <col min="8" max="8" width="9.7109375" style="0" bestFit="1" customWidth="1"/>
    <col min="9" max="9" width="6.140625" style="0" customWidth="1"/>
    <col min="10" max="10" width="10.00390625" style="0" bestFit="1" customWidth="1"/>
    <col min="11" max="11" width="7.28125" style="0" customWidth="1"/>
  </cols>
  <sheetData>
    <row r="1" spans="1:12" ht="31.5" customHeight="1">
      <c r="A1" s="162" t="s">
        <v>124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94.5" customHeight="1" thickBot="1">
      <c r="A2" s="164" t="s">
        <v>122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5.75" thickTop="1">
      <c r="A3" s="1" t="s">
        <v>123</v>
      </c>
      <c r="B3" s="21"/>
      <c r="C3" s="2"/>
      <c r="D3" s="2"/>
      <c r="E3" s="3"/>
      <c r="F3" s="1"/>
      <c r="G3" s="4"/>
      <c r="H3" s="5"/>
      <c r="I3" s="6"/>
      <c r="J3" s="7"/>
      <c r="K3" s="8"/>
      <c r="L3" s="9" t="s">
        <v>32</v>
      </c>
    </row>
    <row r="4" spans="1:12" ht="62.25" customHeight="1" thickBot="1">
      <c r="A4" s="165" t="s">
        <v>127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5">
      <c r="A5" s="147" t="s">
        <v>0</v>
      </c>
      <c r="B5" s="166" t="s">
        <v>1</v>
      </c>
      <c r="C5" s="168" t="s">
        <v>2</v>
      </c>
      <c r="D5" s="147" t="s">
        <v>3</v>
      </c>
      <c r="E5" s="149" t="s">
        <v>4</v>
      </c>
      <c r="F5" s="157" t="s">
        <v>5</v>
      </c>
      <c r="G5" s="151" t="s">
        <v>6</v>
      </c>
      <c r="H5" s="170" t="s">
        <v>8</v>
      </c>
      <c r="I5" s="155" t="s">
        <v>9</v>
      </c>
      <c r="J5" s="147" t="s">
        <v>10</v>
      </c>
      <c r="K5" s="147" t="s">
        <v>11</v>
      </c>
      <c r="L5" s="147" t="s">
        <v>7</v>
      </c>
    </row>
    <row r="6" spans="1:12" ht="85.5" customHeight="1" thickBot="1">
      <c r="A6" s="161"/>
      <c r="B6" s="167"/>
      <c r="C6" s="169"/>
      <c r="D6" s="161"/>
      <c r="E6" s="150"/>
      <c r="F6" s="158"/>
      <c r="G6" s="152"/>
      <c r="H6" s="171"/>
      <c r="I6" s="172"/>
      <c r="J6" s="161"/>
      <c r="K6" s="161"/>
      <c r="L6" s="161" t="s">
        <v>7</v>
      </c>
    </row>
    <row r="7" spans="1:12" ht="15" customHeight="1">
      <c r="A7" s="68">
        <v>1</v>
      </c>
      <c r="B7" s="72">
        <v>87</v>
      </c>
      <c r="C7" s="73" t="s">
        <v>43</v>
      </c>
      <c r="D7" s="78">
        <v>1994</v>
      </c>
      <c r="E7" s="79" t="s">
        <v>35</v>
      </c>
      <c r="F7" s="73" t="s">
        <v>62</v>
      </c>
      <c r="G7" s="80" t="s">
        <v>21</v>
      </c>
      <c r="H7" s="77">
        <v>0.0013078703703703705</v>
      </c>
      <c r="I7" s="69">
        <v>1</v>
      </c>
      <c r="J7" s="44">
        <f>H7/H7</f>
        <v>1</v>
      </c>
      <c r="K7" s="81" t="s">
        <v>39</v>
      </c>
      <c r="L7" s="82"/>
    </row>
    <row r="8" spans="1:12" ht="15" customHeight="1">
      <c r="A8" s="83">
        <v>2</v>
      </c>
      <c r="B8" s="74">
        <v>64</v>
      </c>
      <c r="C8" s="75" t="s">
        <v>44</v>
      </c>
      <c r="D8" s="84">
        <v>2003</v>
      </c>
      <c r="E8" s="85" t="s">
        <v>34</v>
      </c>
      <c r="F8" s="73" t="s">
        <v>40</v>
      </c>
      <c r="G8" s="84" t="s">
        <v>58</v>
      </c>
      <c r="H8" s="77">
        <v>0.0013310185185185185</v>
      </c>
      <c r="I8" s="70">
        <v>2</v>
      </c>
      <c r="J8" s="45">
        <f>H8/H7</f>
        <v>1.0176991150442476</v>
      </c>
      <c r="K8" s="81" t="s">
        <v>39</v>
      </c>
      <c r="L8" s="86"/>
    </row>
    <row r="9" spans="1:12" ht="15" customHeight="1">
      <c r="A9" s="83">
        <v>3</v>
      </c>
      <c r="B9" s="74">
        <v>66</v>
      </c>
      <c r="C9" s="75" t="s">
        <v>125</v>
      </c>
      <c r="D9" s="87">
        <v>2002</v>
      </c>
      <c r="E9" s="88" t="s">
        <v>35</v>
      </c>
      <c r="F9" s="75" t="s">
        <v>40</v>
      </c>
      <c r="G9" s="84" t="s">
        <v>58</v>
      </c>
      <c r="H9" s="77">
        <v>0.001423611111111111</v>
      </c>
      <c r="I9" s="70">
        <v>3</v>
      </c>
      <c r="J9" s="45">
        <f>H9/H7</f>
        <v>1.0884955752212386</v>
      </c>
      <c r="K9" s="81" t="s">
        <v>38</v>
      </c>
      <c r="L9" s="86"/>
    </row>
    <row r="10" spans="1:12" ht="15" customHeight="1">
      <c r="A10" s="83">
        <v>4</v>
      </c>
      <c r="B10" s="74">
        <v>61</v>
      </c>
      <c r="C10" s="75" t="s">
        <v>46</v>
      </c>
      <c r="D10" s="87">
        <v>2003</v>
      </c>
      <c r="E10" s="88" t="s">
        <v>34</v>
      </c>
      <c r="F10" s="75" t="s">
        <v>40</v>
      </c>
      <c r="G10" s="84" t="s">
        <v>58</v>
      </c>
      <c r="H10" s="77">
        <v>0.0014351851851851854</v>
      </c>
      <c r="I10" s="70">
        <v>4</v>
      </c>
      <c r="J10" s="45">
        <f>H10/H7</f>
        <v>1.097345132743363</v>
      </c>
      <c r="K10" s="81" t="s">
        <v>38</v>
      </c>
      <c r="L10" s="86"/>
    </row>
    <row r="11" spans="1:12" ht="15" customHeight="1">
      <c r="A11" s="83">
        <v>5</v>
      </c>
      <c r="B11" s="74">
        <v>89</v>
      </c>
      <c r="C11" s="75" t="s">
        <v>47</v>
      </c>
      <c r="D11" s="87">
        <v>2000</v>
      </c>
      <c r="E11" s="88" t="s">
        <v>34</v>
      </c>
      <c r="F11" s="75" t="s">
        <v>62</v>
      </c>
      <c r="G11" s="89" t="s">
        <v>21</v>
      </c>
      <c r="H11" s="90">
        <v>0.001736111111111111</v>
      </c>
      <c r="I11" s="70">
        <v>5</v>
      </c>
      <c r="J11" s="45">
        <f>H11/H7</f>
        <v>1.327433628318584</v>
      </c>
      <c r="K11" s="81" t="s">
        <v>37</v>
      </c>
      <c r="L11" s="86"/>
    </row>
    <row r="12" spans="1:12" ht="15" customHeight="1">
      <c r="A12" s="83">
        <v>6</v>
      </c>
      <c r="B12" s="74">
        <v>40</v>
      </c>
      <c r="C12" s="75" t="s">
        <v>48</v>
      </c>
      <c r="D12" s="87">
        <v>1999</v>
      </c>
      <c r="E12" s="88" t="s">
        <v>33</v>
      </c>
      <c r="F12" s="75" t="s">
        <v>41</v>
      </c>
      <c r="G12" s="91" t="s">
        <v>57</v>
      </c>
      <c r="H12" s="77">
        <v>0.0017939814814814815</v>
      </c>
      <c r="I12" s="70">
        <v>6</v>
      </c>
      <c r="J12" s="65">
        <f>H12/H7</f>
        <v>1.3716814159292035</v>
      </c>
      <c r="K12" s="81" t="s">
        <v>37</v>
      </c>
      <c r="L12" s="92"/>
    </row>
    <row r="13" spans="1:12" ht="15" customHeight="1">
      <c r="A13" s="83">
        <v>7</v>
      </c>
      <c r="B13" s="74">
        <v>41</v>
      </c>
      <c r="C13" s="75" t="s">
        <v>49</v>
      </c>
      <c r="D13" s="87">
        <v>1998</v>
      </c>
      <c r="E13" s="88" t="s">
        <v>33</v>
      </c>
      <c r="F13" s="75" t="s">
        <v>41</v>
      </c>
      <c r="G13" s="91" t="s">
        <v>57</v>
      </c>
      <c r="H13" s="77">
        <v>0.0018865740740740742</v>
      </c>
      <c r="I13" s="70">
        <v>7</v>
      </c>
      <c r="J13" s="65">
        <f>H13/H7</f>
        <v>1.4424778761061947</v>
      </c>
      <c r="K13" s="81" t="s">
        <v>37</v>
      </c>
      <c r="L13" s="92"/>
    </row>
    <row r="14" spans="1:12" ht="15" customHeight="1">
      <c r="A14" s="93">
        <v>8</v>
      </c>
      <c r="B14" s="74">
        <v>6</v>
      </c>
      <c r="C14" s="75" t="s">
        <v>50</v>
      </c>
      <c r="D14" s="94">
        <v>2001</v>
      </c>
      <c r="E14" s="95" t="s">
        <v>33</v>
      </c>
      <c r="F14" s="75" t="s">
        <v>42</v>
      </c>
      <c r="G14" s="91" t="s">
        <v>23</v>
      </c>
      <c r="H14" s="77">
        <v>0.002013888888888889</v>
      </c>
      <c r="I14" s="71">
        <v>8</v>
      </c>
      <c r="J14" s="67">
        <f>H14/H7</f>
        <v>1.5398230088495573</v>
      </c>
      <c r="K14" s="81" t="s">
        <v>37</v>
      </c>
      <c r="L14" s="96"/>
    </row>
    <row r="15" spans="1:12" ht="15" customHeight="1">
      <c r="A15" s="97">
        <v>9</v>
      </c>
      <c r="B15" s="72">
        <v>27</v>
      </c>
      <c r="C15" s="73" t="s">
        <v>53</v>
      </c>
      <c r="D15" s="98">
        <v>2002</v>
      </c>
      <c r="E15" s="97" t="s">
        <v>33</v>
      </c>
      <c r="F15" s="73" t="s">
        <v>19</v>
      </c>
      <c r="G15" s="91" t="s">
        <v>59</v>
      </c>
      <c r="H15" s="77">
        <v>0.0020833333333333333</v>
      </c>
      <c r="I15" s="99">
        <v>9</v>
      </c>
      <c r="J15" s="45">
        <f>H15/H7</f>
        <v>1.5929203539823007</v>
      </c>
      <c r="K15" s="84"/>
      <c r="L15" s="84"/>
    </row>
    <row r="16" spans="1:12" ht="17.25" customHeight="1">
      <c r="A16" s="100">
        <v>10</v>
      </c>
      <c r="B16" s="72">
        <v>5</v>
      </c>
      <c r="C16" s="73" t="s">
        <v>52</v>
      </c>
      <c r="D16" s="84">
        <v>2000</v>
      </c>
      <c r="E16" s="97" t="s">
        <v>33</v>
      </c>
      <c r="F16" s="73" t="s">
        <v>42</v>
      </c>
      <c r="G16" s="91" t="s">
        <v>23</v>
      </c>
      <c r="H16" s="77">
        <v>0.0021875</v>
      </c>
      <c r="I16" s="99">
        <v>10</v>
      </c>
      <c r="J16" s="45">
        <f>H16/H7</f>
        <v>1.6725663716814159</v>
      </c>
      <c r="K16" s="84"/>
      <c r="L16" s="84"/>
    </row>
    <row r="17" spans="1:12" ht="13.5" customHeight="1">
      <c r="A17" s="100">
        <v>11</v>
      </c>
      <c r="B17" s="72">
        <v>2</v>
      </c>
      <c r="C17" s="73" t="s">
        <v>51</v>
      </c>
      <c r="D17" s="84">
        <v>2000</v>
      </c>
      <c r="E17" s="97" t="s">
        <v>33</v>
      </c>
      <c r="F17" s="73" t="s">
        <v>42</v>
      </c>
      <c r="G17" s="91" t="s">
        <v>23</v>
      </c>
      <c r="H17" s="77">
        <v>0.0025578703703703705</v>
      </c>
      <c r="I17" s="99">
        <v>11</v>
      </c>
      <c r="J17" s="45">
        <f>H17/H7</f>
        <v>1.9557522123893805</v>
      </c>
      <c r="K17" s="84"/>
      <c r="L17" s="84"/>
    </row>
    <row r="18" spans="1:12" ht="15">
      <c r="A18" s="100">
        <v>12</v>
      </c>
      <c r="B18" s="72">
        <v>29</v>
      </c>
      <c r="C18" s="73" t="s">
        <v>54</v>
      </c>
      <c r="D18" s="101">
        <v>2000</v>
      </c>
      <c r="E18" s="102" t="s">
        <v>33</v>
      </c>
      <c r="F18" s="73" t="s">
        <v>19</v>
      </c>
      <c r="G18" s="91" t="s">
        <v>59</v>
      </c>
      <c r="H18" s="77">
        <v>0.002685185185185185</v>
      </c>
      <c r="I18" s="99">
        <v>12</v>
      </c>
      <c r="J18" s="45">
        <f>H18/H7</f>
        <v>2.053097345132743</v>
      </c>
      <c r="K18" s="84"/>
      <c r="L18" s="84"/>
    </row>
    <row r="19" spans="1:12" ht="15">
      <c r="A19" s="100">
        <v>13</v>
      </c>
      <c r="B19" s="72">
        <v>1</v>
      </c>
      <c r="C19" s="73" t="s">
        <v>55</v>
      </c>
      <c r="D19" s="103">
        <v>1999</v>
      </c>
      <c r="E19" s="102" t="s">
        <v>33</v>
      </c>
      <c r="F19" s="73" t="s">
        <v>42</v>
      </c>
      <c r="G19" s="91" t="s">
        <v>23</v>
      </c>
      <c r="H19" s="77">
        <v>0.002789351851851852</v>
      </c>
      <c r="I19" s="99">
        <v>13</v>
      </c>
      <c r="J19" s="45">
        <f>H19/H7</f>
        <v>2.1327433628318584</v>
      </c>
      <c r="K19" s="84"/>
      <c r="L19" s="84"/>
    </row>
    <row r="20" spans="1:12" ht="15">
      <c r="A20" s="100">
        <v>14</v>
      </c>
      <c r="B20" s="72">
        <v>4</v>
      </c>
      <c r="C20" s="73" t="s">
        <v>56</v>
      </c>
      <c r="D20" s="103">
        <v>2001</v>
      </c>
      <c r="E20" s="102" t="s">
        <v>33</v>
      </c>
      <c r="F20" s="73" t="s">
        <v>42</v>
      </c>
      <c r="G20" s="91" t="s">
        <v>23</v>
      </c>
      <c r="H20" s="77">
        <v>0.0028819444444444444</v>
      </c>
      <c r="I20" s="99">
        <v>14</v>
      </c>
      <c r="J20" s="45">
        <f>H20/H7</f>
        <v>2.203539823008849</v>
      </c>
      <c r="K20" s="84"/>
      <c r="L20" s="84"/>
    </row>
    <row r="21" spans="1:12" ht="15">
      <c r="A21" s="4"/>
      <c r="B21" s="173" t="s">
        <v>60</v>
      </c>
      <c r="C21" s="173"/>
      <c r="D21" s="173"/>
      <c r="E21" s="173"/>
      <c r="F21" s="12"/>
      <c r="G21" s="13"/>
      <c r="H21" s="104"/>
      <c r="I21" s="104"/>
      <c r="J21" s="104"/>
      <c r="K21" s="104"/>
      <c r="L21" s="104"/>
    </row>
    <row r="22" spans="1:12" ht="15">
      <c r="A22" s="105" t="s">
        <v>12</v>
      </c>
      <c r="B22" s="22"/>
      <c r="C22" s="13"/>
      <c r="D22" s="13"/>
      <c r="E22" s="106"/>
      <c r="F22" s="107"/>
      <c r="G22" s="13"/>
      <c r="H22" s="104"/>
      <c r="I22" s="104"/>
      <c r="J22" s="104"/>
      <c r="K22" s="104"/>
      <c r="L22" s="104"/>
    </row>
    <row r="23" spans="1:12" ht="15">
      <c r="A23" s="105" t="s">
        <v>13</v>
      </c>
      <c r="B23" s="21"/>
      <c r="C23" s="2"/>
      <c r="D23" s="2"/>
      <c r="E23" s="3"/>
      <c r="F23" s="4"/>
      <c r="G23" s="4"/>
      <c r="H23" s="104"/>
      <c r="I23" s="104"/>
      <c r="J23" s="104"/>
      <c r="K23" s="104"/>
      <c r="L23" s="104"/>
    </row>
    <row r="24" spans="1:12" ht="15">
      <c r="A24" s="104"/>
      <c r="B24" s="108"/>
      <c r="C24" s="108"/>
      <c r="D24" s="108"/>
      <c r="E24" s="108"/>
      <c r="F24" s="108"/>
      <c r="G24" s="108"/>
      <c r="H24" s="109"/>
      <c r="I24" s="104"/>
      <c r="J24" s="104"/>
      <c r="K24" s="104"/>
      <c r="L24" s="104"/>
    </row>
  </sheetData>
  <sheetProtection/>
  <mergeCells count="16">
    <mergeCell ref="B21:E21"/>
    <mergeCell ref="A1:L1"/>
    <mergeCell ref="A2:L2"/>
    <mergeCell ref="A4:L4"/>
    <mergeCell ref="A5:A6"/>
    <mergeCell ref="B5:B6"/>
    <mergeCell ref="C5:C6"/>
    <mergeCell ref="D5:D6"/>
    <mergeCell ref="E5:E6"/>
    <mergeCell ref="F5:F6"/>
    <mergeCell ref="G5:G6"/>
    <mergeCell ref="L5:L6"/>
    <mergeCell ref="H5:H6"/>
    <mergeCell ref="K5:K6"/>
    <mergeCell ref="J5:J6"/>
    <mergeCell ref="I5:I6"/>
  </mergeCells>
  <printOptions/>
  <pageMargins left="0.7086614173228347" right="0.1968503937007874" top="1.17" bottom="0.37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4">
      <selection activeCell="C5" sqref="C5:C6"/>
    </sheetView>
  </sheetViews>
  <sheetFormatPr defaultColWidth="9.140625" defaultRowHeight="15"/>
  <cols>
    <col min="1" max="1" width="3.421875" style="0" customWidth="1"/>
    <col min="2" max="2" width="5.8515625" style="25" customWidth="1"/>
    <col min="3" max="3" width="25.28125" style="0" customWidth="1"/>
    <col min="4" max="4" width="5.28125" style="25" customWidth="1"/>
    <col min="5" max="5" width="4.57421875" style="25" customWidth="1"/>
    <col min="6" max="6" width="33.7109375" style="0" customWidth="1"/>
    <col min="7" max="7" width="23.57421875" style="0" customWidth="1"/>
    <col min="8" max="8" width="9.7109375" style="25" bestFit="1" customWidth="1"/>
    <col min="9" max="9" width="5.7109375" style="0" customWidth="1"/>
    <col min="10" max="10" width="10.00390625" style="0" bestFit="1" customWidth="1"/>
    <col min="11" max="11" width="7.57421875" style="0" customWidth="1"/>
    <col min="13" max="13" width="9.140625" style="25" customWidth="1"/>
  </cols>
  <sheetData>
    <row r="1" spans="1:12" ht="27.75" customHeight="1">
      <c r="A1" s="162" t="s">
        <v>124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92.25" customHeight="1" thickBot="1">
      <c r="A2" s="164" t="s">
        <v>122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5.75" thickTop="1">
      <c r="A3" s="1" t="s">
        <v>123</v>
      </c>
      <c r="B3" s="21"/>
      <c r="C3" s="2"/>
      <c r="D3" s="2"/>
      <c r="E3" s="3"/>
      <c r="F3" s="1"/>
      <c r="G3" s="4"/>
      <c r="H3" s="5"/>
      <c r="I3" s="6"/>
      <c r="J3" s="7"/>
      <c r="K3" s="8"/>
      <c r="L3" s="9" t="s">
        <v>32</v>
      </c>
    </row>
    <row r="4" spans="1:12" ht="57" customHeight="1" thickBot="1">
      <c r="A4" s="165" t="s">
        <v>17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5.75" customHeight="1">
      <c r="A5" s="147" t="s">
        <v>0</v>
      </c>
      <c r="B5" s="166" t="s">
        <v>1</v>
      </c>
      <c r="C5" s="168" t="s">
        <v>2</v>
      </c>
      <c r="D5" s="178" t="s">
        <v>3</v>
      </c>
      <c r="E5" s="149" t="s">
        <v>4</v>
      </c>
      <c r="F5" s="157" t="s">
        <v>5</v>
      </c>
      <c r="G5" s="174" t="s">
        <v>6</v>
      </c>
      <c r="H5" s="176" t="s">
        <v>8</v>
      </c>
      <c r="I5" s="155" t="s">
        <v>9</v>
      </c>
      <c r="J5" s="149" t="s">
        <v>10</v>
      </c>
      <c r="K5" s="147" t="s">
        <v>11</v>
      </c>
      <c r="L5" s="147" t="s">
        <v>7</v>
      </c>
    </row>
    <row r="6" spans="1:12" ht="93.75" customHeight="1" thickBot="1">
      <c r="A6" s="161"/>
      <c r="B6" s="167"/>
      <c r="C6" s="169"/>
      <c r="D6" s="179"/>
      <c r="E6" s="150"/>
      <c r="F6" s="158"/>
      <c r="G6" s="175"/>
      <c r="H6" s="177"/>
      <c r="I6" s="172"/>
      <c r="J6" s="150"/>
      <c r="K6" s="161"/>
      <c r="L6" s="161" t="s">
        <v>7</v>
      </c>
    </row>
    <row r="7" spans="1:12" ht="15">
      <c r="A7" s="68">
        <v>1</v>
      </c>
      <c r="B7" s="72">
        <v>24</v>
      </c>
      <c r="C7" s="73" t="s">
        <v>79</v>
      </c>
      <c r="D7" s="72">
        <v>2002</v>
      </c>
      <c r="E7" s="72" t="s">
        <v>33</v>
      </c>
      <c r="F7" s="73" t="s">
        <v>19</v>
      </c>
      <c r="G7" s="131" t="s">
        <v>22</v>
      </c>
      <c r="H7" s="77">
        <v>0.0013425925925925925</v>
      </c>
      <c r="I7" s="132">
        <v>1</v>
      </c>
      <c r="J7" s="133">
        <f>H7/H7</f>
        <v>1</v>
      </c>
      <c r="K7" s="134" t="s">
        <v>37</v>
      </c>
      <c r="L7" s="141"/>
    </row>
    <row r="8" spans="1:12" ht="15">
      <c r="A8" s="130">
        <v>2</v>
      </c>
      <c r="B8" s="74">
        <v>57</v>
      </c>
      <c r="C8" s="75" t="s">
        <v>80</v>
      </c>
      <c r="D8" s="74">
        <v>2003</v>
      </c>
      <c r="E8" s="74" t="s">
        <v>28</v>
      </c>
      <c r="F8" s="75" t="s">
        <v>40</v>
      </c>
      <c r="G8" s="131" t="s">
        <v>58</v>
      </c>
      <c r="H8" s="77">
        <v>0.001365740740740741</v>
      </c>
      <c r="I8" s="132">
        <v>2</v>
      </c>
      <c r="J8" s="133">
        <f>H8/H7</f>
        <v>1.017241379310345</v>
      </c>
      <c r="K8" s="134" t="s">
        <v>37</v>
      </c>
      <c r="L8" s="141"/>
    </row>
    <row r="9" spans="1:12" ht="15">
      <c r="A9" s="130">
        <v>3</v>
      </c>
      <c r="B9" s="74">
        <v>68</v>
      </c>
      <c r="C9" s="75" t="s">
        <v>73</v>
      </c>
      <c r="D9" s="74">
        <v>2001</v>
      </c>
      <c r="E9" s="74" t="s">
        <v>33</v>
      </c>
      <c r="F9" s="75" t="s">
        <v>40</v>
      </c>
      <c r="G9" s="131" t="s">
        <v>58</v>
      </c>
      <c r="H9" s="77">
        <v>0.001365740740740741</v>
      </c>
      <c r="I9" s="132">
        <v>2</v>
      </c>
      <c r="J9" s="133">
        <f>H9/H7</f>
        <v>1.017241379310345</v>
      </c>
      <c r="K9" s="134" t="s">
        <v>37</v>
      </c>
      <c r="L9" s="141"/>
    </row>
    <row r="10" spans="1:12" ht="15">
      <c r="A10" s="130">
        <v>4</v>
      </c>
      <c r="B10" s="74">
        <v>23</v>
      </c>
      <c r="C10" s="75" t="s">
        <v>81</v>
      </c>
      <c r="D10" s="74">
        <v>2002</v>
      </c>
      <c r="E10" s="74" t="s">
        <v>36</v>
      </c>
      <c r="F10" s="75" t="s">
        <v>19</v>
      </c>
      <c r="G10" s="131" t="s">
        <v>22</v>
      </c>
      <c r="H10" s="77">
        <v>0.0014814814814814814</v>
      </c>
      <c r="I10" s="132">
        <v>4</v>
      </c>
      <c r="J10" s="133">
        <f>H10/H7</f>
        <v>1.103448275862069</v>
      </c>
      <c r="K10" s="134" t="s">
        <v>37</v>
      </c>
      <c r="L10" s="141"/>
    </row>
    <row r="11" spans="1:12" ht="15">
      <c r="A11" s="130">
        <v>5</v>
      </c>
      <c r="B11" s="74">
        <v>67</v>
      </c>
      <c r="C11" s="75" t="s">
        <v>82</v>
      </c>
      <c r="D11" s="74">
        <v>2002</v>
      </c>
      <c r="E11" s="74" t="s">
        <v>27</v>
      </c>
      <c r="F11" s="75" t="s">
        <v>40</v>
      </c>
      <c r="G11" s="131" t="s">
        <v>58</v>
      </c>
      <c r="H11" s="77">
        <v>0.0015046296296296294</v>
      </c>
      <c r="I11" s="132">
        <v>5</v>
      </c>
      <c r="J11" s="133">
        <f>H11/H7</f>
        <v>1.1206896551724137</v>
      </c>
      <c r="K11" s="134" t="s">
        <v>37</v>
      </c>
      <c r="L11" s="141"/>
    </row>
    <row r="12" spans="1:12" ht="15">
      <c r="A12" s="130">
        <v>6</v>
      </c>
      <c r="B12" s="74">
        <v>86</v>
      </c>
      <c r="C12" s="75" t="s">
        <v>83</v>
      </c>
      <c r="D12" s="74">
        <v>2003</v>
      </c>
      <c r="E12" s="74" t="s">
        <v>28</v>
      </c>
      <c r="F12" s="75" t="s">
        <v>89</v>
      </c>
      <c r="G12" s="131" t="s">
        <v>21</v>
      </c>
      <c r="H12" s="77">
        <v>0.0015393518518518519</v>
      </c>
      <c r="I12" s="132">
        <v>6</v>
      </c>
      <c r="J12" s="133">
        <f>H12/H7</f>
        <v>1.146551724137931</v>
      </c>
      <c r="K12" s="134" t="s">
        <v>37</v>
      </c>
      <c r="L12" s="141"/>
    </row>
    <row r="13" spans="1:12" ht="15">
      <c r="A13" s="130">
        <v>7</v>
      </c>
      <c r="B13" s="74">
        <v>109</v>
      </c>
      <c r="C13" s="75" t="s">
        <v>85</v>
      </c>
      <c r="D13" s="74">
        <v>2003</v>
      </c>
      <c r="E13" s="74" t="s">
        <v>28</v>
      </c>
      <c r="F13" s="75" t="s">
        <v>77</v>
      </c>
      <c r="G13" s="131" t="s">
        <v>23</v>
      </c>
      <c r="H13" s="77">
        <v>0.001990740740740741</v>
      </c>
      <c r="I13" s="132">
        <v>7</v>
      </c>
      <c r="J13" s="133">
        <f>H13/H7</f>
        <v>1.4827586206896552</v>
      </c>
      <c r="K13" s="134"/>
      <c r="L13" s="141"/>
    </row>
    <row r="14" spans="1:12" ht="15">
      <c r="A14" s="130">
        <v>8</v>
      </c>
      <c r="B14" s="74">
        <v>110</v>
      </c>
      <c r="C14" s="75" t="s">
        <v>86</v>
      </c>
      <c r="D14" s="74">
        <v>2003</v>
      </c>
      <c r="E14" s="74" t="s">
        <v>28</v>
      </c>
      <c r="F14" s="75" t="s">
        <v>77</v>
      </c>
      <c r="G14" s="131" t="s">
        <v>23</v>
      </c>
      <c r="H14" s="90">
        <v>0.002314814814814815</v>
      </c>
      <c r="I14" s="132">
        <v>8</v>
      </c>
      <c r="J14" s="133">
        <f>H14/H7</f>
        <v>1.724137931034483</v>
      </c>
      <c r="K14" s="134"/>
      <c r="L14" s="141"/>
    </row>
    <row r="15" spans="1:12" ht="15">
      <c r="A15" s="130">
        <v>9</v>
      </c>
      <c r="B15" s="74">
        <v>84</v>
      </c>
      <c r="C15" s="75" t="s">
        <v>87</v>
      </c>
      <c r="D15" s="74">
        <v>2003</v>
      </c>
      <c r="E15" s="74" t="s">
        <v>28</v>
      </c>
      <c r="F15" s="75" t="s">
        <v>89</v>
      </c>
      <c r="G15" s="135" t="s">
        <v>21</v>
      </c>
      <c r="H15" s="90">
        <v>0.0025925925925925925</v>
      </c>
      <c r="I15" s="132">
        <v>9</v>
      </c>
      <c r="J15" s="133">
        <f>H15/H7</f>
        <v>1.9310344827586208</v>
      </c>
      <c r="K15" s="134"/>
      <c r="L15" s="141"/>
    </row>
    <row r="16" spans="1:12" ht="15">
      <c r="A16" s="130">
        <v>10</v>
      </c>
      <c r="B16" s="74">
        <v>20</v>
      </c>
      <c r="C16" s="75" t="s">
        <v>84</v>
      </c>
      <c r="D16" s="74">
        <v>2003</v>
      </c>
      <c r="E16" s="74" t="s">
        <v>27</v>
      </c>
      <c r="F16" s="75" t="s">
        <v>19</v>
      </c>
      <c r="G16" s="131" t="s">
        <v>22</v>
      </c>
      <c r="I16" s="132"/>
      <c r="J16" s="133"/>
      <c r="K16" s="134"/>
      <c r="L16" s="141" t="s">
        <v>20</v>
      </c>
    </row>
    <row r="17" spans="1:12" ht="15">
      <c r="A17" s="130">
        <v>11</v>
      </c>
      <c r="B17" s="74">
        <v>36</v>
      </c>
      <c r="C17" s="75" t="s">
        <v>88</v>
      </c>
      <c r="D17" s="74">
        <v>2002</v>
      </c>
      <c r="E17" s="74" t="s">
        <v>26</v>
      </c>
      <c r="F17" s="75" t="s">
        <v>78</v>
      </c>
      <c r="G17" s="131" t="s">
        <v>21</v>
      </c>
      <c r="H17" s="77">
        <v>0.004375</v>
      </c>
      <c r="I17" s="132"/>
      <c r="J17" s="133"/>
      <c r="K17" s="134"/>
      <c r="L17" s="141" t="s">
        <v>101</v>
      </c>
    </row>
    <row r="18" spans="1:7" ht="15">
      <c r="A18" s="4"/>
      <c r="B18" s="22"/>
      <c r="C18" s="173" t="s">
        <v>100</v>
      </c>
      <c r="D18" s="173"/>
      <c r="E18" s="173"/>
      <c r="F18" s="12"/>
      <c r="G18" s="13"/>
    </row>
    <row r="19" spans="1:7" ht="15">
      <c r="A19" s="14" t="s">
        <v>12</v>
      </c>
      <c r="B19" s="23"/>
      <c r="C19" s="15"/>
      <c r="D19" s="16"/>
      <c r="E19" s="16"/>
      <c r="F19" s="17"/>
      <c r="G19" s="15"/>
    </row>
    <row r="20" spans="1:7" ht="15">
      <c r="A20" s="14" t="s">
        <v>13</v>
      </c>
      <c r="B20" s="24"/>
      <c r="C20" s="19"/>
      <c r="D20" s="20"/>
      <c r="E20" s="20"/>
      <c r="F20" s="18"/>
      <c r="G20" s="18"/>
    </row>
    <row r="21" spans="2:10" ht="27.75" customHeight="1">
      <c r="B21" s="46"/>
      <c r="C21" s="46"/>
      <c r="D21" s="46"/>
      <c r="E21" s="46"/>
      <c r="F21" s="48"/>
      <c r="G21" s="48"/>
      <c r="H21" s="46"/>
      <c r="I21" s="56"/>
      <c r="J21" s="56"/>
    </row>
    <row r="22" spans="2:10" ht="40.5" customHeight="1">
      <c r="B22" s="46"/>
      <c r="C22" s="56"/>
      <c r="D22" s="57"/>
      <c r="E22" s="57"/>
      <c r="F22" s="56"/>
      <c r="G22" s="56"/>
      <c r="H22" s="57"/>
      <c r="I22" s="56"/>
      <c r="J22" s="56"/>
    </row>
    <row r="23" spans="2:10" ht="25.5" customHeight="1">
      <c r="B23" s="52"/>
      <c r="C23" s="46"/>
      <c r="D23" s="46"/>
      <c r="E23" s="46"/>
      <c r="F23" s="46"/>
      <c r="G23" s="46"/>
      <c r="H23" s="54"/>
      <c r="I23" s="56"/>
      <c r="J23" s="56"/>
    </row>
    <row r="24" spans="7:10" ht="15.75">
      <c r="G24" s="46"/>
      <c r="H24" s="54"/>
      <c r="I24" s="56"/>
      <c r="J24" s="56"/>
    </row>
    <row r="25" spans="2:10" ht="15.75">
      <c r="B25" s="46"/>
      <c r="C25" s="46"/>
      <c r="D25" s="46"/>
      <c r="E25" s="46"/>
      <c r="F25" s="46"/>
      <c r="G25" s="46"/>
      <c r="H25" s="54"/>
      <c r="I25" s="56"/>
      <c r="J25" s="56"/>
    </row>
    <row r="26" spans="2:10" ht="15.75">
      <c r="B26" s="52"/>
      <c r="C26" s="46"/>
      <c r="D26" s="46"/>
      <c r="E26" s="46"/>
      <c r="F26" s="46"/>
      <c r="G26" s="46"/>
      <c r="H26" s="54"/>
      <c r="I26" s="56"/>
      <c r="J26" s="56"/>
    </row>
    <row r="27" spans="2:10" ht="15.75">
      <c r="B27" s="46"/>
      <c r="C27" s="46"/>
      <c r="D27" s="46"/>
      <c r="E27" s="46"/>
      <c r="F27" s="46"/>
      <c r="G27" s="46"/>
      <c r="H27" s="54"/>
      <c r="I27" s="56"/>
      <c r="J27" s="56"/>
    </row>
    <row r="28" spans="2:10" ht="15.75">
      <c r="B28" s="46"/>
      <c r="C28" s="46"/>
      <c r="D28" s="46"/>
      <c r="E28" s="46"/>
      <c r="F28" s="46"/>
      <c r="G28" s="46"/>
      <c r="H28" s="54"/>
      <c r="I28" s="56"/>
      <c r="J28" s="56"/>
    </row>
    <row r="29" spans="2:10" ht="15.75">
      <c r="B29" s="52"/>
      <c r="C29" s="46"/>
      <c r="D29" s="46"/>
      <c r="E29" s="46"/>
      <c r="F29" s="46"/>
      <c r="G29" s="46"/>
      <c r="H29" s="54"/>
      <c r="I29" s="56"/>
      <c r="J29" s="56"/>
    </row>
    <row r="30" spans="2:10" ht="15.75">
      <c r="B30" s="52"/>
      <c r="C30" s="46"/>
      <c r="D30" s="46"/>
      <c r="E30" s="46"/>
      <c r="F30" s="46"/>
      <c r="G30" s="46"/>
      <c r="H30" s="54"/>
      <c r="I30" s="56"/>
      <c r="J30" s="56"/>
    </row>
    <row r="31" spans="2:10" ht="15.75">
      <c r="B31" s="52"/>
      <c r="C31" s="46"/>
      <c r="D31" s="46"/>
      <c r="E31" s="46"/>
      <c r="F31" s="46"/>
      <c r="G31" s="46"/>
      <c r="H31" s="54"/>
      <c r="I31" s="56"/>
      <c r="J31" s="56"/>
    </row>
    <row r="32" spans="2:10" ht="15.75">
      <c r="B32" s="46"/>
      <c r="C32" s="46"/>
      <c r="D32" s="46"/>
      <c r="E32" s="46"/>
      <c r="F32" s="46"/>
      <c r="G32" s="46"/>
      <c r="H32" s="54"/>
      <c r="I32" s="56"/>
      <c r="J32" s="56"/>
    </row>
    <row r="33" spans="2:10" ht="15.75">
      <c r="B33" s="46"/>
      <c r="C33" s="46"/>
      <c r="D33" s="46"/>
      <c r="E33" s="46"/>
      <c r="F33" s="46"/>
      <c r="G33" s="46"/>
      <c r="H33" s="54"/>
      <c r="I33" s="56"/>
      <c r="J33" s="56"/>
    </row>
    <row r="34" spans="2:10" ht="15.75">
      <c r="B34" s="52"/>
      <c r="C34" s="46"/>
      <c r="D34" s="46"/>
      <c r="E34" s="46"/>
      <c r="F34" s="46"/>
      <c r="G34" s="46"/>
      <c r="H34" s="54"/>
      <c r="I34" s="56"/>
      <c r="J34" s="56"/>
    </row>
    <row r="35" spans="2:10" ht="15.75">
      <c r="B35" s="46"/>
      <c r="C35" s="46"/>
      <c r="D35" s="46"/>
      <c r="E35" s="46"/>
      <c r="F35" s="46"/>
      <c r="G35" s="46"/>
      <c r="H35" s="54"/>
      <c r="I35" s="56"/>
      <c r="J35" s="56"/>
    </row>
    <row r="36" spans="2:10" ht="15.75">
      <c r="B36" s="46"/>
      <c r="C36" s="46"/>
      <c r="D36" s="46"/>
      <c r="E36" s="46"/>
      <c r="F36" s="46"/>
      <c r="G36" s="46"/>
      <c r="H36" s="46"/>
      <c r="I36" s="56"/>
      <c r="J36" s="56"/>
    </row>
    <row r="37" spans="2:10" ht="15">
      <c r="B37" s="57"/>
      <c r="C37" s="56"/>
      <c r="D37" s="57"/>
      <c r="E37" s="57"/>
      <c r="F37" s="56"/>
      <c r="G37" s="56"/>
      <c r="H37" s="57"/>
      <c r="I37" s="56"/>
      <c r="J37" s="56"/>
    </row>
  </sheetData>
  <sheetProtection/>
  <mergeCells count="16">
    <mergeCell ref="C18:E18"/>
    <mergeCell ref="A1:L1"/>
    <mergeCell ref="A2:L2"/>
    <mergeCell ref="A4:L4"/>
    <mergeCell ref="A5:A6"/>
    <mergeCell ref="B5:B6"/>
    <mergeCell ref="C5:C6"/>
    <mergeCell ref="D5:D6"/>
    <mergeCell ref="E5:E6"/>
    <mergeCell ref="F5:F6"/>
    <mergeCell ref="G5:G6"/>
    <mergeCell ref="L5:L6"/>
    <mergeCell ref="H5:H6"/>
    <mergeCell ref="I5:I6"/>
    <mergeCell ref="J5:J6"/>
    <mergeCell ref="K5:K6"/>
  </mergeCells>
  <printOptions/>
  <pageMargins left="0.9448818897637796" right="0.2362204724409449" top="1.02" bottom="0.18" header="0.15748031496062992" footer="0.16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:L3"/>
    </sheetView>
  </sheetViews>
  <sheetFormatPr defaultColWidth="9.140625" defaultRowHeight="15"/>
  <cols>
    <col min="1" max="1" width="4.8515625" style="0" customWidth="1"/>
    <col min="2" max="2" width="5.8515625" style="25" customWidth="1"/>
    <col min="3" max="3" width="28.28125" style="0" customWidth="1"/>
    <col min="4" max="4" width="5.28125" style="0" customWidth="1"/>
    <col min="5" max="5" width="4.140625" style="0" customWidth="1"/>
    <col min="6" max="6" width="32.8515625" style="0" customWidth="1"/>
    <col min="7" max="7" width="25.57421875" style="0" customWidth="1"/>
    <col min="8" max="8" width="9.7109375" style="0" bestFit="1" customWidth="1"/>
    <col min="9" max="9" width="4.28125" style="0" customWidth="1"/>
    <col min="10" max="10" width="10.00390625" style="0" bestFit="1" customWidth="1"/>
    <col min="11" max="11" width="7.140625" style="0" customWidth="1"/>
  </cols>
  <sheetData>
    <row r="1" spans="1:12" ht="26.25" customHeight="1">
      <c r="A1" s="162" t="s">
        <v>124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99" customHeight="1" thickBot="1">
      <c r="A2" s="164" t="s">
        <v>122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5.75" thickTop="1">
      <c r="A3" s="1" t="s">
        <v>123</v>
      </c>
      <c r="B3" s="21"/>
      <c r="C3" s="2"/>
      <c r="D3" s="2"/>
      <c r="E3" s="3"/>
      <c r="F3" s="1"/>
      <c r="G3" s="4"/>
      <c r="H3" s="5"/>
      <c r="I3" s="6"/>
      <c r="J3" s="7"/>
      <c r="K3" s="8"/>
      <c r="L3" s="9" t="s">
        <v>32</v>
      </c>
    </row>
    <row r="4" spans="1:12" ht="54.75" customHeight="1" thickBot="1">
      <c r="A4" s="165" t="s">
        <v>16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5">
      <c r="A5" s="180" t="s">
        <v>0</v>
      </c>
      <c r="B5" s="190" t="s">
        <v>1</v>
      </c>
      <c r="C5" s="192" t="s">
        <v>2</v>
      </c>
      <c r="D5" s="180" t="s">
        <v>3</v>
      </c>
      <c r="E5" s="186" t="s">
        <v>4</v>
      </c>
      <c r="F5" s="194" t="s">
        <v>5</v>
      </c>
      <c r="G5" s="196" t="s">
        <v>6</v>
      </c>
      <c r="H5" s="182" t="s">
        <v>8</v>
      </c>
      <c r="I5" s="184" t="s">
        <v>9</v>
      </c>
      <c r="J5" s="186" t="s">
        <v>10</v>
      </c>
      <c r="K5" s="188" t="s">
        <v>11</v>
      </c>
      <c r="L5" s="180" t="s">
        <v>7</v>
      </c>
    </row>
    <row r="6" spans="1:12" ht="81.75" customHeight="1">
      <c r="A6" s="181"/>
      <c r="B6" s="191"/>
      <c r="C6" s="193"/>
      <c r="D6" s="181"/>
      <c r="E6" s="187"/>
      <c r="F6" s="195"/>
      <c r="G6" s="193"/>
      <c r="H6" s="183"/>
      <c r="I6" s="185"/>
      <c r="J6" s="187"/>
      <c r="K6" s="189"/>
      <c r="L6" s="181" t="s">
        <v>7</v>
      </c>
    </row>
    <row r="7" spans="1:12" ht="15">
      <c r="A7" s="136">
        <v>1</v>
      </c>
      <c r="B7" s="72">
        <v>60</v>
      </c>
      <c r="C7" s="73" t="s">
        <v>46</v>
      </c>
      <c r="D7" s="137">
        <v>2003</v>
      </c>
      <c r="E7" s="137" t="s">
        <v>34</v>
      </c>
      <c r="F7" s="75" t="s">
        <v>40</v>
      </c>
      <c r="G7" s="131" t="s">
        <v>58</v>
      </c>
      <c r="H7" s="77">
        <v>0.0012268518518518518</v>
      </c>
      <c r="I7" s="132">
        <v>1</v>
      </c>
      <c r="J7" s="133">
        <f>H7/H7</f>
        <v>1</v>
      </c>
      <c r="K7" s="134" t="s">
        <v>39</v>
      </c>
      <c r="L7" s="141"/>
    </row>
    <row r="8" spans="1:12" ht="15">
      <c r="A8" s="134">
        <v>2</v>
      </c>
      <c r="B8" s="74">
        <v>65</v>
      </c>
      <c r="C8" s="75" t="s">
        <v>45</v>
      </c>
      <c r="D8" s="137">
        <v>2002</v>
      </c>
      <c r="E8" s="137" t="s">
        <v>35</v>
      </c>
      <c r="F8" s="75" t="s">
        <v>40</v>
      </c>
      <c r="G8" s="131" t="s">
        <v>58</v>
      </c>
      <c r="H8" s="77">
        <v>0.0012384259259259258</v>
      </c>
      <c r="I8" s="132">
        <v>2</v>
      </c>
      <c r="J8" s="133">
        <f>H8/H7</f>
        <v>1.0094339622641508</v>
      </c>
      <c r="K8" s="134" t="s">
        <v>38</v>
      </c>
      <c r="L8" s="141"/>
    </row>
    <row r="9" spans="1:12" ht="15">
      <c r="A9" s="134">
        <v>3</v>
      </c>
      <c r="B9" s="74">
        <v>63</v>
      </c>
      <c r="C9" s="75" t="s">
        <v>44</v>
      </c>
      <c r="D9" s="137">
        <v>2003</v>
      </c>
      <c r="E9" s="137" t="s">
        <v>34</v>
      </c>
      <c r="F9" s="75" t="s">
        <v>40</v>
      </c>
      <c r="G9" s="131" t="s">
        <v>58</v>
      </c>
      <c r="H9" s="77">
        <v>0.0012962962962962963</v>
      </c>
      <c r="I9" s="132">
        <v>3</v>
      </c>
      <c r="J9" s="133">
        <f>H9/H7</f>
        <v>1.0566037735849056</v>
      </c>
      <c r="K9" s="134" t="s">
        <v>38</v>
      </c>
      <c r="L9" s="141"/>
    </row>
    <row r="10" spans="1:12" ht="15">
      <c r="A10" s="134">
        <v>4</v>
      </c>
      <c r="B10" s="74">
        <v>26</v>
      </c>
      <c r="C10" s="75" t="s">
        <v>91</v>
      </c>
      <c r="D10" s="137">
        <v>2002</v>
      </c>
      <c r="E10" s="137" t="s">
        <v>34</v>
      </c>
      <c r="F10" s="75" t="s">
        <v>19</v>
      </c>
      <c r="G10" s="131" t="s">
        <v>22</v>
      </c>
      <c r="H10" s="77">
        <v>0.0015625</v>
      </c>
      <c r="I10" s="132">
        <v>4</v>
      </c>
      <c r="J10" s="133">
        <f>H10/H7</f>
        <v>1.2735849056603774</v>
      </c>
      <c r="K10" s="134" t="s">
        <v>37</v>
      </c>
      <c r="L10" s="141"/>
    </row>
    <row r="11" spans="1:12" ht="14.25" customHeight="1">
      <c r="A11" s="134">
        <v>5</v>
      </c>
      <c r="B11" s="74">
        <v>7</v>
      </c>
      <c r="C11" s="75" t="s">
        <v>92</v>
      </c>
      <c r="D11" s="137">
        <v>2001</v>
      </c>
      <c r="E11" s="137" t="s">
        <v>33</v>
      </c>
      <c r="F11" s="75" t="s">
        <v>42</v>
      </c>
      <c r="G11" s="131" t="s">
        <v>23</v>
      </c>
      <c r="H11" s="77">
        <v>0.0016319444444444445</v>
      </c>
      <c r="I11" s="132">
        <v>5</v>
      </c>
      <c r="J11" s="133">
        <f>H11/H7</f>
        <v>1.330188679245283</v>
      </c>
      <c r="K11" s="134" t="s">
        <v>37</v>
      </c>
      <c r="L11" s="141"/>
    </row>
    <row r="12" spans="1:12" ht="15">
      <c r="A12" s="134">
        <v>6</v>
      </c>
      <c r="B12" s="74">
        <v>79</v>
      </c>
      <c r="C12" s="75" t="s">
        <v>93</v>
      </c>
      <c r="D12" s="137">
        <v>2003</v>
      </c>
      <c r="E12" s="137" t="s">
        <v>28</v>
      </c>
      <c r="F12" s="75" t="s">
        <v>89</v>
      </c>
      <c r="G12" s="131" t="s">
        <v>21</v>
      </c>
      <c r="H12" s="77">
        <v>0.0021759259259259258</v>
      </c>
      <c r="I12" s="132">
        <v>6</v>
      </c>
      <c r="J12" s="133">
        <f>H12/H7</f>
        <v>1.7735849056603774</v>
      </c>
      <c r="K12" s="134"/>
      <c r="L12" s="141"/>
    </row>
    <row r="13" spans="1:12" ht="15">
      <c r="A13" s="134">
        <v>7</v>
      </c>
      <c r="B13" s="74">
        <v>88</v>
      </c>
      <c r="C13" s="75" t="s">
        <v>94</v>
      </c>
      <c r="D13" s="137">
        <v>2001</v>
      </c>
      <c r="E13" s="137" t="s">
        <v>33</v>
      </c>
      <c r="F13" s="75" t="s">
        <v>89</v>
      </c>
      <c r="G13" s="131" t="s">
        <v>21</v>
      </c>
      <c r="H13" s="77">
        <v>0.0022222222222222222</v>
      </c>
      <c r="I13" s="132">
        <v>7</v>
      </c>
      <c r="J13" s="133">
        <f>H13/H7</f>
        <v>1.8113207547169812</v>
      </c>
      <c r="K13" s="134"/>
      <c r="L13" s="141"/>
    </row>
    <row r="14" spans="1:12" ht="15.75" customHeight="1">
      <c r="A14" s="134">
        <v>8</v>
      </c>
      <c r="B14" s="74">
        <v>3</v>
      </c>
      <c r="C14" s="75" t="s">
        <v>56</v>
      </c>
      <c r="D14" s="137">
        <v>2001</v>
      </c>
      <c r="E14" s="137" t="s">
        <v>27</v>
      </c>
      <c r="F14" s="75" t="s">
        <v>42</v>
      </c>
      <c r="G14" s="131" t="s">
        <v>23</v>
      </c>
      <c r="H14" s="77">
        <v>0.0025925925925925925</v>
      </c>
      <c r="I14" s="132">
        <v>8</v>
      </c>
      <c r="J14" s="133">
        <f>H14/H7</f>
        <v>2.1132075471698113</v>
      </c>
      <c r="K14" s="134"/>
      <c r="L14" s="141"/>
    </row>
    <row r="15" spans="1:12" ht="15.75" customHeight="1">
      <c r="A15" s="134">
        <v>9</v>
      </c>
      <c r="B15" s="74">
        <v>108</v>
      </c>
      <c r="C15" s="75" t="s">
        <v>95</v>
      </c>
      <c r="D15" s="137">
        <v>2003</v>
      </c>
      <c r="E15" s="137" t="s">
        <v>27</v>
      </c>
      <c r="F15" s="75" t="s">
        <v>41</v>
      </c>
      <c r="G15" s="131" t="s">
        <v>30</v>
      </c>
      <c r="H15" s="77">
        <v>0.0026620370370370374</v>
      </c>
      <c r="I15" s="132">
        <v>9</v>
      </c>
      <c r="J15" s="133">
        <f>H15/H7</f>
        <v>2.169811320754717</v>
      </c>
      <c r="K15" s="134"/>
      <c r="L15" s="141"/>
    </row>
    <row r="16" spans="1:12" ht="15.75" customHeight="1">
      <c r="A16" s="134">
        <v>10</v>
      </c>
      <c r="B16" s="74">
        <v>107</v>
      </c>
      <c r="C16" s="75" t="s">
        <v>96</v>
      </c>
      <c r="D16" s="137">
        <v>2004</v>
      </c>
      <c r="E16" s="137" t="s">
        <v>27</v>
      </c>
      <c r="F16" s="75" t="s">
        <v>41</v>
      </c>
      <c r="G16" s="131" t="s">
        <v>30</v>
      </c>
      <c r="H16" s="77">
        <v>0.0029861111111111113</v>
      </c>
      <c r="I16" s="132">
        <v>10</v>
      </c>
      <c r="J16" s="133">
        <f>H16/H7</f>
        <v>2.4339622641509435</v>
      </c>
      <c r="K16" s="134"/>
      <c r="L16" s="141"/>
    </row>
    <row r="17" spans="1:12" ht="15">
      <c r="A17" s="134">
        <v>11</v>
      </c>
      <c r="B17" s="74">
        <v>81</v>
      </c>
      <c r="C17" s="75" t="s">
        <v>97</v>
      </c>
      <c r="D17" s="137">
        <v>2003</v>
      </c>
      <c r="E17" s="137" t="s">
        <v>28</v>
      </c>
      <c r="F17" s="75" t="s">
        <v>89</v>
      </c>
      <c r="G17" s="131" t="s">
        <v>21</v>
      </c>
      <c r="H17" s="77"/>
      <c r="I17" s="132"/>
      <c r="J17" s="133"/>
      <c r="K17" s="134"/>
      <c r="L17" s="141" t="s">
        <v>90</v>
      </c>
    </row>
    <row r="18" spans="1:12" ht="15">
      <c r="A18" s="134">
        <v>12</v>
      </c>
      <c r="B18" s="72">
        <v>38</v>
      </c>
      <c r="C18" s="73" t="s">
        <v>98</v>
      </c>
      <c r="D18" s="140">
        <v>2002</v>
      </c>
      <c r="E18" s="140" t="s">
        <v>26</v>
      </c>
      <c r="F18" s="73" t="s">
        <v>78</v>
      </c>
      <c r="G18" s="131" t="s">
        <v>21</v>
      </c>
      <c r="H18" s="77"/>
      <c r="I18" s="140"/>
      <c r="J18" s="140"/>
      <c r="K18" s="140"/>
      <c r="L18" s="141" t="s">
        <v>20</v>
      </c>
    </row>
    <row r="19" spans="1:14" ht="15.75" customHeight="1">
      <c r="A19" s="139">
        <v>13</v>
      </c>
      <c r="B19" s="74">
        <v>106</v>
      </c>
      <c r="C19" s="75" t="s">
        <v>99</v>
      </c>
      <c r="D19" s="137">
        <v>2004</v>
      </c>
      <c r="E19" s="137" t="s">
        <v>26</v>
      </c>
      <c r="F19" s="75" t="s">
        <v>41</v>
      </c>
      <c r="G19" s="131" t="s">
        <v>30</v>
      </c>
      <c r="H19" s="77"/>
      <c r="I19" s="132"/>
      <c r="J19" s="133"/>
      <c r="K19" s="134"/>
      <c r="L19" s="141" t="s">
        <v>90</v>
      </c>
      <c r="N19" t="s">
        <v>24</v>
      </c>
    </row>
    <row r="20" spans="1:7" ht="24" customHeight="1">
      <c r="A20" s="4"/>
      <c r="B20" s="22"/>
      <c r="C20" s="4"/>
      <c r="D20" s="10"/>
      <c r="E20" s="11" t="s">
        <v>107</v>
      </c>
      <c r="F20" s="12"/>
      <c r="G20" s="13"/>
    </row>
    <row r="21" spans="1:7" ht="30.75" customHeight="1">
      <c r="A21" s="14" t="s">
        <v>12</v>
      </c>
      <c r="B21" s="23"/>
      <c r="C21" s="15"/>
      <c r="D21" s="15"/>
      <c r="E21" s="16"/>
      <c r="F21" s="17"/>
      <c r="G21" s="15"/>
    </row>
    <row r="22" spans="1:9" ht="15">
      <c r="A22" s="14" t="s">
        <v>13</v>
      </c>
      <c r="B22" s="24"/>
      <c r="C22" s="19"/>
      <c r="D22" s="19"/>
      <c r="E22" s="20"/>
      <c r="F22" s="18"/>
      <c r="G22" s="18"/>
      <c r="H22" s="56"/>
      <c r="I22" s="56"/>
    </row>
    <row r="23" spans="8:9" ht="15.75">
      <c r="H23" s="46"/>
      <c r="I23" s="46"/>
    </row>
    <row r="24" spans="8:9" ht="15.75">
      <c r="H24" s="54"/>
      <c r="I24" s="46"/>
    </row>
    <row r="25" spans="8:9" ht="15.75">
      <c r="H25" s="54"/>
      <c r="I25" s="46"/>
    </row>
    <row r="26" spans="1:9" ht="15.75">
      <c r="A26" s="56"/>
      <c r="I26" s="46"/>
    </row>
    <row r="27" spans="1:9" ht="15.75">
      <c r="A27" s="56"/>
      <c r="B27" s="52"/>
      <c r="C27" s="46"/>
      <c r="D27" s="46"/>
      <c r="E27" s="46"/>
      <c r="G27" s="46"/>
      <c r="H27" s="54"/>
      <c r="I27" s="46"/>
    </row>
    <row r="28" spans="1:9" ht="15.75">
      <c r="A28" s="56"/>
      <c r="B28" s="46"/>
      <c r="C28" s="46"/>
      <c r="D28" s="46"/>
      <c r="E28" s="46"/>
      <c r="F28" s="46"/>
      <c r="G28" s="46"/>
      <c r="H28" s="54"/>
      <c r="I28" s="46"/>
    </row>
    <row r="29" spans="1:9" ht="15.75">
      <c r="A29" s="56"/>
      <c r="B29" s="52"/>
      <c r="C29" s="46"/>
      <c r="D29" s="46"/>
      <c r="E29" s="46"/>
      <c r="F29" s="46"/>
      <c r="G29" s="46"/>
      <c r="H29" s="54"/>
      <c r="I29" s="46"/>
    </row>
    <row r="30" spans="1:9" ht="15.75">
      <c r="A30" s="56"/>
      <c r="B30" s="52"/>
      <c r="C30" s="46"/>
      <c r="D30" s="46"/>
      <c r="E30" s="46"/>
      <c r="F30" s="46"/>
      <c r="G30" s="46"/>
      <c r="H30" s="46"/>
      <c r="I30" s="46"/>
    </row>
    <row r="31" spans="1:9" ht="15.75">
      <c r="A31" s="56"/>
      <c r="B31" s="52"/>
      <c r="C31" s="46"/>
      <c r="D31" s="46"/>
      <c r="E31" s="46"/>
      <c r="F31" s="46"/>
      <c r="G31" s="46"/>
      <c r="H31" s="46"/>
      <c r="I31" s="46"/>
    </row>
    <row r="32" spans="1:9" ht="15.75">
      <c r="A32" s="56"/>
      <c r="B32" s="46"/>
      <c r="C32" s="46"/>
      <c r="D32" s="46"/>
      <c r="E32" s="46"/>
      <c r="F32" s="46"/>
      <c r="G32" s="46"/>
      <c r="H32" s="54"/>
      <c r="I32" s="46"/>
    </row>
    <row r="33" spans="1:9" ht="15.75">
      <c r="A33" s="56"/>
      <c r="B33" s="52"/>
      <c r="C33" s="46"/>
      <c r="D33" s="46"/>
      <c r="E33" s="46"/>
      <c r="F33" s="46"/>
      <c r="G33" s="46"/>
      <c r="H33" s="54"/>
      <c r="I33" s="46"/>
    </row>
    <row r="34" spans="1:9" ht="15.75">
      <c r="A34" s="56"/>
      <c r="B34" s="46"/>
      <c r="C34" s="46"/>
      <c r="D34" s="46"/>
      <c r="E34" s="48"/>
      <c r="F34" s="48"/>
      <c r="G34" s="48"/>
      <c r="H34" s="46"/>
      <c r="I34" s="46"/>
    </row>
  </sheetData>
  <sheetProtection/>
  <mergeCells count="15">
    <mergeCell ref="C5:C6"/>
    <mergeCell ref="D5:D6"/>
    <mergeCell ref="E5:E6"/>
    <mergeCell ref="F5:F6"/>
    <mergeCell ref="G5:G6"/>
    <mergeCell ref="L5:L6"/>
    <mergeCell ref="H5:H6"/>
    <mergeCell ref="I5:I6"/>
    <mergeCell ref="J5:J6"/>
    <mergeCell ref="K5:K6"/>
    <mergeCell ref="A1:L1"/>
    <mergeCell ref="A2:L2"/>
    <mergeCell ref="A4:L4"/>
    <mergeCell ref="A5:A6"/>
    <mergeCell ref="B5:B6"/>
  </mergeCells>
  <printOptions/>
  <pageMargins left="0.51" right="0.1968503937007874" top="1.15" bottom="0.16" header="0.31496062992125984" footer="0.16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L3"/>
    </sheetView>
  </sheetViews>
  <sheetFormatPr defaultColWidth="9.140625" defaultRowHeight="15"/>
  <cols>
    <col min="1" max="1" width="3.421875" style="26" customWidth="1"/>
    <col min="2" max="2" width="5.421875" style="29" customWidth="1"/>
    <col min="3" max="3" width="24.28125" style="26" customWidth="1"/>
    <col min="4" max="4" width="5.28125" style="26" customWidth="1"/>
    <col min="5" max="5" width="5.00390625" style="26" customWidth="1"/>
    <col min="6" max="6" width="32.00390625" style="26" customWidth="1"/>
    <col min="7" max="7" width="25.140625" style="26" customWidth="1"/>
    <col min="8" max="8" width="9.7109375" style="26" bestFit="1" customWidth="1"/>
    <col min="9" max="9" width="4.28125" style="26" customWidth="1"/>
    <col min="10" max="10" width="8.8515625" style="26" customWidth="1"/>
    <col min="11" max="11" width="7.00390625" style="26" customWidth="1"/>
    <col min="12" max="16384" width="9.140625" style="26" customWidth="1"/>
  </cols>
  <sheetData>
    <row r="1" spans="1:12" ht="29.25" customHeight="1">
      <c r="A1" s="162" t="s">
        <v>124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96" customHeight="1" thickBot="1">
      <c r="A2" s="164" t="s">
        <v>122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5" thickTop="1">
      <c r="A3" s="1" t="s">
        <v>123</v>
      </c>
      <c r="B3" s="21"/>
      <c r="C3" s="2"/>
      <c r="D3" s="2"/>
      <c r="E3" s="3"/>
      <c r="F3" s="1"/>
      <c r="G3" s="4"/>
      <c r="H3" s="5"/>
      <c r="I3" s="6"/>
      <c r="J3" s="7"/>
      <c r="K3" s="8"/>
      <c r="L3" s="9" t="s">
        <v>32</v>
      </c>
    </row>
    <row r="4" spans="1:12" ht="53.25" customHeight="1" thickBot="1">
      <c r="A4" s="165" t="s">
        <v>14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5" customHeight="1">
      <c r="A5" s="147" t="s">
        <v>0</v>
      </c>
      <c r="B5" s="166" t="s">
        <v>1</v>
      </c>
      <c r="C5" s="168" t="s">
        <v>2</v>
      </c>
      <c r="D5" s="147" t="s">
        <v>3</v>
      </c>
      <c r="E5" s="149" t="s">
        <v>4</v>
      </c>
      <c r="F5" s="157" t="s">
        <v>5</v>
      </c>
      <c r="G5" s="151" t="s">
        <v>6</v>
      </c>
      <c r="H5" s="170" t="s">
        <v>8</v>
      </c>
      <c r="I5" s="197" t="s">
        <v>9</v>
      </c>
      <c r="J5" s="147" t="s">
        <v>10</v>
      </c>
      <c r="K5" s="199" t="s">
        <v>11</v>
      </c>
      <c r="L5" s="147" t="s">
        <v>7</v>
      </c>
    </row>
    <row r="6" spans="1:13" ht="97.5" customHeight="1">
      <c r="A6" s="161"/>
      <c r="B6" s="167"/>
      <c r="C6" s="169"/>
      <c r="D6" s="161"/>
      <c r="E6" s="150"/>
      <c r="F6" s="158"/>
      <c r="G6" s="152"/>
      <c r="H6" s="171"/>
      <c r="I6" s="198"/>
      <c r="J6" s="161"/>
      <c r="K6" s="200"/>
      <c r="L6" s="161" t="s">
        <v>7</v>
      </c>
      <c r="M6" s="49"/>
    </row>
    <row r="7" spans="1:15" ht="14.25">
      <c r="A7" s="136">
        <v>1</v>
      </c>
      <c r="B7" s="72">
        <v>85</v>
      </c>
      <c r="C7" s="73" t="s">
        <v>83</v>
      </c>
      <c r="D7" s="137">
        <v>2003</v>
      </c>
      <c r="E7" s="137" t="s">
        <v>28</v>
      </c>
      <c r="F7" s="75" t="s">
        <v>89</v>
      </c>
      <c r="G7" s="135" t="s">
        <v>21</v>
      </c>
      <c r="H7" s="90">
        <v>0.0004976851851851852</v>
      </c>
      <c r="I7" s="132">
        <v>1</v>
      </c>
      <c r="J7" s="133">
        <f>H7/H7</f>
        <v>1</v>
      </c>
      <c r="K7" s="134"/>
      <c r="L7" s="143"/>
      <c r="N7" s="27"/>
      <c r="O7" s="28"/>
    </row>
    <row r="8" spans="1:15" ht="14.25">
      <c r="A8" s="134">
        <v>2</v>
      </c>
      <c r="B8" s="74">
        <v>56</v>
      </c>
      <c r="C8" s="75" t="s">
        <v>80</v>
      </c>
      <c r="D8" s="137">
        <v>2003</v>
      </c>
      <c r="E8" s="137" t="s">
        <v>28</v>
      </c>
      <c r="F8" s="75" t="s">
        <v>40</v>
      </c>
      <c r="G8" s="131" t="s">
        <v>58</v>
      </c>
      <c r="H8" s="77">
        <v>0.0006134259259259259</v>
      </c>
      <c r="I8" s="132">
        <v>2</v>
      </c>
      <c r="J8" s="133">
        <f>H8/H7</f>
        <v>1.2325581395348837</v>
      </c>
      <c r="K8" s="134"/>
      <c r="L8" s="143"/>
      <c r="N8" s="27"/>
      <c r="O8" s="28"/>
    </row>
    <row r="9" spans="1:15" ht="14.25">
      <c r="A9" s="134">
        <v>3</v>
      </c>
      <c r="B9" s="72">
        <v>83</v>
      </c>
      <c r="C9" s="73" t="s">
        <v>87</v>
      </c>
      <c r="D9" s="140">
        <v>2003</v>
      </c>
      <c r="E9" s="139" t="s">
        <v>28</v>
      </c>
      <c r="F9" s="73" t="s">
        <v>89</v>
      </c>
      <c r="G9" s="135" t="s">
        <v>21</v>
      </c>
      <c r="H9" s="90">
        <v>0.000787037037037037</v>
      </c>
      <c r="I9" s="132">
        <v>3</v>
      </c>
      <c r="J9" s="133">
        <f>H9/H7</f>
        <v>1.5813953488372092</v>
      </c>
      <c r="K9" s="134"/>
      <c r="L9" s="142"/>
      <c r="N9" s="27"/>
      <c r="O9" s="28"/>
    </row>
    <row r="10" spans="1:12" ht="14.25" customHeight="1">
      <c r="A10" s="139">
        <v>4</v>
      </c>
      <c r="B10" s="72">
        <v>35</v>
      </c>
      <c r="C10" s="73" t="s">
        <v>86</v>
      </c>
      <c r="D10" s="140">
        <v>2003</v>
      </c>
      <c r="E10" s="139" t="s">
        <v>28</v>
      </c>
      <c r="F10" s="73" t="s">
        <v>77</v>
      </c>
      <c r="G10" s="131" t="s">
        <v>30</v>
      </c>
      <c r="H10" s="77">
        <v>0.0009490740740740741</v>
      </c>
      <c r="I10" s="139">
        <v>4</v>
      </c>
      <c r="J10" s="133">
        <f>H10/H7</f>
        <v>1.9069767441860463</v>
      </c>
      <c r="K10" s="140"/>
      <c r="L10" s="141"/>
    </row>
    <row r="11" spans="1:12" ht="16.5" customHeight="1">
      <c r="A11" s="139">
        <v>5</v>
      </c>
      <c r="B11" s="72">
        <v>15</v>
      </c>
      <c r="C11" s="73" t="s">
        <v>102</v>
      </c>
      <c r="D11" s="140">
        <v>2004</v>
      </c>
      <c r="E11" s="139" t="s">
        <v>28</v>
      </c>
      <c r="F11" s="73" t="s">
        <v>19</v>
      </c>
      <c r="G11" s="131" t="s">
        <v>22</v>
      </c>
      <c r="H11" s="77">
        <v>0.0009722222222222221</v>
      </c>
      <c r="I11" s="139">
        <v>5</v>
      </c>
      <c r="J11" s="133">
        <f>H11/H7</f>
        <v>1.953488372093023</v>
      </c>
      <c r="K11" s="140"/>
      <c r="L11" s="141"/>
    </row>
    <row r="12" spans="1:12" ht="15.75" customHeight="1">
      <c r="A12" s="139">
        <v>6</v>
      </c>
      <c r="B12" s="72">
        <v>19</v>
      </c>
      <c r="C12" s="73" t="s">
        <v>103</v>
      </c>
      <c r="D12" s="140">
        <v>2003</v>
      </c>
      <c r="E12" s="139" t="s">
        <v>27</v>
      </c>
      <c r="F12" s="73" t="s">
        <v>19</v>
      </c>
      <c r="G12" s="131" t="s">
        <v>22</v>
      </c>
      <c r="H12" s="77">
        <v>0.0009837962962962964</v>
      </c>
      <c r="I12" s="139">
        <v>6</v>
      </c>
      <c r="J12" s="133">
        <f>H12/H7</f>
        <v>1.9767441860465118</v>
      </c>
      <c r="K12" s="140"/>
      <c r="L12" s="141"/>
    </row>
    <row r="13" spans="1:12" ht="14.25">
      <c r="A13" s="139">
        <v>7</v>
      </c>
      <c r="B13" s="72">
        <v>14</v>
      </c>
      <c r="C13" s="73" t="s">
        <v>104</v>
      </c>
      <c r="D13" s="140">
        <v>2004</v>
      </c>
      <c r="E13" s="139" t="s">
        <v>28</v>
      </c>
      <c r="F13" s="73" t="s">
        <v>19</v>
      </c>
      <c r="G13" s="131" t="s">
        <v>22</v>
      </c>
      <c r="H13" s="77">
        <v>0.0018287037037037037</v>
      </c>
      <c r="I13" s="139">
        <v>7</v>
      </c>
      <c r="J13" s="133">
        <f>H13/H7</f>
        <v>3.6744186046511627</v>
      </c>
      <c r="K13" s="140"/>
      <c r="L13" s="141" t="s">
        <v>20</v>
      </c>
    </row>
    <row r="14" spans="1:12" ht="14.25">
      <c r="A14" s="139">
        <v>8</v>
      </c>
      <c r="B14" s="74">
        <v>34</v>
      </c>
      <c r="C14" s="75" t="s">
        <v>85</v>
      </c>
      <c r="D14" s="137">
        <v>2003</v>
      </c>
      <c r="E14" s="137" t="s">
        <v>28</v>
      </c>
      <c r="F14" s="75" t="s">
        <v>77</v>
      </c>
      <c r="G14" s="131" t="s">
        <v>23</v>
      </c>
      <c r="H14" s="77">
        <v>0.0007175925925925927</v>
      </c>
      <c r="I14" s="139">
        <v>8</v>
      </c>
      <c r="J14" s="133">
        <f>H14/H7</f>
        <v>1.4418604651162792</v>
      </c>
      <c r="K14" s="140"/>
      <c r="L14" s="141" t="s">
        <v>20</v>
      </c>
    </row>
    <row r="15" spans="1:8" ht="15">
      <c r="A15" s="4"/>
      <c r="B15" s="22"/>
      <c r="C15" s="201" t="s">
        <v>25</v>
      </c>
      <c r="D15" s="201"/>
      <c r="E15" s="201"/>
      <c r="F15" s="201"/>
      <c r="G15" s="13"/>
      <c r="H15" s="46"/>
    </row>
    <row r="16" spans="1:8" ht="14.25">
      <c r="A16" s="14" t="s">
        <v>12</v>
      </c>
      <c r="B16" s="23"/>
      <c r="C16" s="15"/>
      <c r="D16" s="15"/>
      <c r="E16" s="16"/>
      <c r="F16" s="17"/>
      <c r="G16" s="15"/>
      <c r="H16" s="47"/>
    </row>
    <row r="17" spans="1:8" ht="15">
      <c r="A17" s="14" t="s">
        <v>13</v>
      </c>
      <c r="B17" s="24"/>
      <c r="C17" s="19"/>
      <c r="D17" s="19"/>
      <c r="E17" s="20"/>
      <c r="F17" s="18"/>
      <c r="G17" s="18"/>
      <c r="H17" s="54"/>
    </row>
    <row r="18" ht="15">
      <c r="H18" s="54"/>
    </row>
    <row r="19" spans="1:8" ht="15">
      <c r="A19" s="51"/>
      <c r="B19" s="46"/>
      <c r="C19" s="46"/>
      <c r="D19" s="46"/>
      <c r="E19" s="46"/>
      <c r="F19" s="46"/>
      <c r="G19" s="46"/>
      <c r="H19" s="54"/>
    </row>
    <row r="20" spans="1:8" ht="15">
      <c r="A20" s="51"/>
      <c r="B20" s="46"/>
      <c r="C20" s="46"/>
      <c r="D20" s="46"/>
      <c r="E20" s="46"/>
      <c r="F20" s="46"/>
      <c r="G20" s="46"/>
      <c r="H20" s="54"/>
    </row>
    <row r="21" spans="1:8" ht="15">
      <c r="A21" s="51"/>
      <c r="B21" s="52"/>
      <c r="C21" s="46"/>
      <c r="D21" s="46"/>
      <c r="E21" s="46"/>
      <c r="F21" s="46"/>
      <c r="G21" s="46"/>
      <c r="H21" s="54"/>
    </row>
    <row r="22" spans="1:8" ht="15">
      <c r="A22" s="51"/>
      <c r="B22" s="52"/>
      <c r="C22" s="46"/>
      <c r="D22" s="46"/>
      <c r="E22" s="46"/>
      <c r="F22" s="46"/>
      <c r="G22" s="46"/>
      <c r="H22" s="46"/>
    </row>
    <row r="23" ht="14.25">
      <c r="H23" s="51"/>
    </row>
  </sheetData>
  <sheetProtection/>
  <mergeCells count="16">
    <mergeCell ref="C15:F15"/>
    <mergeCell ref="A1:L1"/>
    <mergeCell ref="A2:L2"/>
    <mergeCell ref="A4:L4"/>
    <mergeCell ref="A5:A6"/>
    <mergeCell ref="B5:B6"/>
    <mergeCell ref="C5:C6"/>
    <mergeCell ref="D5:D6"/>
    <mergeCell ref="E5:E6"/>
    <mergeCell ref="F5:F6"/>
    <mergeCell ref="G5:G6"/>
    <mergeCell ref="L5:L6"/>
    <mergeCell ref="H5:H6"/>
    <mergeCell ref="I5:I6"/>
    <mergeCell ref="J5:J6"/>
    <mergeCell ref="K5:K6"/>
  </mergeCells>
  <printOptions/>
  <pageMargins left="0.44" right="0.19" top="1.43" bottom="0.25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3.421875" style="0" customWidth="1"/>
    <col min="2" max="2" width="5.140625" style="25" customWidth="1"/>
    <col min="3" max="3" width="27.140625" style="0" customWidth="1"/>
    <col min="4" max="4" width="5.28125" style="0" customWidth="1"/>
    <col min="5" max="5" width="5.00390625" style="0" customWidth="1"/>
    <col min="6" max="6" width="31.57421875" style="0" customWidth="1"/>
    <col min="7" max="7" width="26.140625" style="0" customWidth="1"/>
    <col min="8" max="8" width="9.7109375" style="0" bestFit="1" customWidth="1"/>
    <col min="9" max="9" width="4.7109375" style="0" customWidth="1"/>
    <col min="10" max="10" width="8.57421875" style="0" customWidth="1"/>
    <col min="11" max="11" width="6.421875" style="0" customWidth="1"/>
    <col min="12" max="12" width="9.00390625" style="0" customWidth="1"/>
  </cols>
  <sheetData>
    <row r="1" spans="1:12" ht="27.75" customHeight="1">
      <c r="A1" s="162" t="s">
        <v>124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91.5" customHeight="1" thickBot="1">
      <c r="A2" s="164" t="s">
        <v>122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5.75" thickTop="1">
      <c r="A3" s="1" t="s">
        <v>123</v>
      </c>
      <c r="B3" s="21"/>
      <c r="C3" s="2"/>
      <c r="D3" s="2"/>
      <c r="E3" s="3"/>
      <c r="F3" s="1"/>
      <c r="G3" s="4"/>
      <c r="H3" s="5"/>
      <c r="I3" s="6"/>
      <c r="J3" s="7"/>
      <c r="K3" s="8"/>
      <c r="L3" s="9" t="s">
        <v>32</v>
      </c>
    </row>
    <row r="4" spans="1:12" ht="57" customHeight="1" thickBot="1">
      <c r="A4" s="165" t="s">
        <v>15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5">
      <c r="A5" s="147" t="s">
        <v>0</v>
      </c>
      <c r="B5" s="166" t="s">
        <v>1</v>
      </c>
      <c r="C5" s="168" t="s">
        <v>2</v>
      </c>
      <c r="D5" s="147" t="s">
        <v>3</v>
      </c>
      <c r="E5" s="149" t="s">
        <v>4</v>
      </c>
      <c r="F5" s="157" t="s">
        <v>5</v>
      </c>
      <c r="G5" s="151" t="s">
        <v>6</v>
      </c>
      <c r="H5" s="176" t="s">
        <v>8</v>
      </c>
      <c r="I5" s="155" t="s">
        <v>9</v>
      </c>
      <c r="J5" s="147" t="s">
        <v>10</v>
      </c>
      <c r="K5" s="199" t="s">
        <v>11</v>
      </c>
      <c r="L5" s="147" t="s">
        <v>7</v>
      </c>
    </row>
    <row r="6" spans="1:12" ht="81.75" customHeight="1">
      <c r="A6" s="161"/>
      <c r="B6" s="167"/>
      <c r="C6" s="169"/>
      <c r="D6" s="161"/>
      <c r="E6" s="150"/>
      <c r="F6" s="158"/>
      <c r="G6" s="152"/>
      <c r="H6" s="177"/>
      <c r="I6" s="172"/>
      <c r="J6" s="161"/>
      <c r="K6" s="200"/>
      <c r="L6" s="161" t="s">
        <v>7</v>
      </c>
    </row>
    <row r="7" spans="1:16" ht="15">
      <c r="A7" s="136">
        <v>1</v>
      </c>
      <c r="B7" s="72">
        <v>59</v>
      </c>
      <c r="C7" s="73" t="s">
        <v>46</v>
      </c>
      <c r="D7" s="137">
        <v>2003</v>
      </c>
      <c r="E7" s="137" t="s">
        <v>34</v>
      </c>
      <c r="F7" s="75" t="s">
        <v>40</v>
      </c>
      <c r="G7" s="131" t="s">
        <v>58</v>
      </c>
      <c r="H7" s="77">
        <v>0.0005787037037037038</v>
      </c>
      <c r="I7" s="72">
        <v>1</v>
      </c>
      <c r="J7" s="133">
        <f>H7/H7</f>
        <v>1</v>
      </c>
      <c r="K7" s="134" t="s">
        <v>38</v>
      </c>
      <c r="L7" s="143"/>
      <c r="N7" s="35"/>
      <c r="O7" s="36"/>
      <c r="P7" s="37"/>
    </row>
    <row r="8" spans="1:16" ht="15">
      <c r="A8" s="134">
        <v>2</v>
      </c>
      <c r="B8" s="74">
        <v>80</v>
      </c>
      <c r="C8" s="75" t="s">
        <v>97</v>
      </c>
      <c r="D8" s="137">
        <v>2003</v>
      </c>
      <c r="E8" s="137" t="s">
        <v>28</v>
      </c>
      <c r="F8" s="75" t="s">
        <v>89</v>
      </c>
      <c r="G8" s="135" t="s">
        <v>21</v>
      </c>
      <c r="H8" s="77">
        <v>0.0005787037037037038</v>
      </c>
      <c r="I8" s="74">
        <v>1</v>
      </c>
      <c r="J8" s="133">
        <f>H8/H7</f>
        <v>1</v>
      </c>
      <c r="K8" s="134" t="s">
        <v>38</v>
      </c>
      <c r="L8" s="143"/>
      <c r="N8" s="35"/>
      <c r="O8" s="36"/>
      <c r="P8" s="37"/>
    </row>
    <row r="9" spans="1:16" ht="15">
      <c r="A9" s="134">
        <v>3</v>
      </c>
      <c r="B9" s="74">
        <v>62</v>
      </c>
      <c r="C9" s="75" t="s">
        <v>44</v>
      </c>
      <c r="D9" s="137">
        <v>2003</v>
      </c>
      <c r="E9" s="137" t="s">
        <v>34</v>
      </c>
      <c r="F9" s="75" t="s">
        <v>40</v>
      </c>
      <c r="G9" s="131" t="s">
        <v>58</v>
      </c>
      <c r="H9" s="77">
        <v>0.000625</v>
      </c>
      <c r="I9" s="72">
        <v>3</v>
      </c>
      <c r="J9" s="133">
        <f>H9/H7</f>
        <v>1.0799999999999998</v>
      </c>
      <c r="K9" s="134" t="s">
        <v>28</v>
      </c>
      <c r="L9" s="143"/>
      <c r="N9" s="35"/>
      <c r="O9" s="36"/>
      <c r="P9" s="37"/>
    </row>
    <row r="10" spans="1:16" ht="15">
      <c r="A10" s="134">
        <v>4</v>
      </c>
      <c r="B10" s="74">
        <v>71</v>
      </c>
      <c r="C10" s="75" t="s">
        <v>105</v>
      </c>
      <c r="D10" s="137">
        <v>2004</v>
      </c>
      <c r="E10" s="137" t="s">
        <v>28</v>
      </c>
      <c r="F10" s="75" t="s">
        <v>89</v>
      </c>
      <c r="G10" s="135" t="s">
        <v>21</v>
      </c>
      <c r="H10" s="77">
        <v>0.0006944444444444445</v>
      </c>
      <c r="I10" s="74">
        <v>4</v>
      </c>
      <c r="J10" s="133">
        <f>H10/H7</f>
        <v>1.2</v>
      </c>
      <c r="K10" s="134" t="s">
        <v>28</v>
      </c>
      <c r="L10" s="143"/>
      <c r="N10" s="35"/>
      <c r="O10" s="36"/>
      <c r="P10" s="37"/>
    </row>
    <row r="11" spans="1:16" ht="15">
      <c r="A11" s="134">
        <v>5</v>
      </c>
      <c r="B11" s="74">
        <v>78</v>
      </c>
      <c r="C11" s="75" t="s">
        <v>106</v>
      </c>
      <c r="D11" s="137">
        <v>2003</v>
      </c>
      <c r="E11" s="137" t="s">
        <v>28</v>
      </c>
      <c r="F11" s="75" t="s">
        <v>89</v>
      </c>
      <c r="G11" s="135" t="s">
        <v>21</v>
      </c>
      <c r="H11" s="77">
        <v>0.0007291666666666667</v>
      </c>
      <c r="I11" s="74">
        <v>5</v>
      </c>
      <c r="J11" s="133">
        <f>H11/H7</f>
        <v>1.2599999999999998</v>
      </c>
      <c r="K11" s="134" t="s">
        <v>28</v>
      </c>
      <c r="L11" s="143"/>
      <c r="N11" s="35"/>
      <c r="O11" s="36"/>
      <c r="P11" s="37"/>
    </row>
    <row r="12" spans="1:16" ht="15">
      <c r="A12" s="134">
        <v>6</v>
      </c>
      <c r="B12" s="74">
        <v>44</v>
      </c>
      <c r="C12" s="75" t="s">
        <v>95</v>
      </c>
      <c r="D12" s="137">
        <v>2003</v>
      </c>
      <c r="E12" s="137" t="s">
        <v>27</v>
      </c>
      <c r="F12" s="75" t="s">
        <v>41</v>
      </c>
      <c r="G12" s="131" t="s">
        <v>30</v>
      </c>
      <c r="H12" s="77">
        <v>0.0008217592592592592</v>
      </c>
      <c r="I12" s="72">
        <v>6</v>
      </c>
      <c r="J12" s="133">
        <f>H12/H7</f>
        <v>1.4199999999999997</v>
      </c>
      <c r="K12" s="134" t="s">
        <v>27</v>
      </c>
      <c r="L12" s="143"/>
      <c r="N12" s="35"/>
      <c r="O12" s="36"/>
      <c r="P12" s="37"/>
    </row>
    <row r="13" spans="1:12" ht="16.5" customHeight="1">
      <c r="A13" s="139">
        <v>7</v>
      </c>
      <c r="B13" s="72">
        <v>45</v>
      </c>
      <c r="C13" s="73" t="s">
        <v>96</v>
      </c>
      <c r="D13" s="140">
        <v>2004</v>
      </c>
      <c r="E13" s="139" t="s">
        <v>27</v>
      </c>
      <c r="F13" s="73" t="s">
        <v>41</v>
      </c>
      <c r="G13" s="131" t="s">
        <v>30</v>
      </c>
      <c r="H13" s="77">
        <v>0.0010069444444444444</v>
      </c>
      <c r="I13" s="72">
        <v>7</v>
      </c>
      <c r="J13" s="133">
        <f>H13/H7</f>
        <v>1.7399999999999998</v>
      </c>
      <c r="K13" s="140"/>
      <c r="L13" s="140"/>
    </row>
    <row r="14" spans="1:12" ht="15.75" customHeight="1">
      <c r="A14" s="139">
        <v>8</v>
      </c>
      <c r="B14" s="72">
        <v>16</v>
      </c>
      <c r="C14" s="73" t="s">
        <v>108</v>
      </c>
      <c r="D14" s="140">
        <v>2004</v>
      </c>
      <c r="E14" s="139" t="s">
        <v>36</v>
      </c>
      <c r="F14" s="73" t="s">
        <v>19</v>
      </c>
      <c r="G14" s="131" t="s">
        <v>22</v>
      </c>
      <c r="H14" s="77">
        <v>0.0011805555555555556</v>
      </c>
      <c r="I14" s="72">
        <v>8</v>
      </c>
      <c r="J14" s="133">
        <f>H14/H7</f>
        <v>2.0399999999999996</v>
      </c>
      <c r="K14" s="140"/>
      <c r="L14" s="140"/>
    </row>
    <row r="15" spans="1:12" ht="14.25" customHeight="1">
      <c r="A15" s="139">
        <v>9</v>
      </c>
      <c r="B15" s="72">
        <v>13</v>
      </c>
      <c r="C15" s="73" t="s">
        <v>111</v>
      </c>
      <c r="D15" s="73"/>
      <c r="E15" s="140"/>
      <c r="F15" s="73" t="s">
        <v>19</v>
      </c>
      <c r="G15" s="131" t="s">
        <v>22</v>
      </c>
      <c r="H15" s="77">
        <v>0.0015625</v>
      </c>
      <c r="I15" s="72">
        <v>9</v>
      </c>
      <c r="J15" s="133">
        <f>H15/H7</f>
        <v>2.6999999999999997</v>
      </c>
      <c r="K15" s="138"/>
      <c r="L15" s="138"/>
    </row>
    <row r="16" spans="1:12" ht="15">
      <c r="A16" s="139">
        <v>10</v>
      </c>
      <c r="B16" s="72">
        <v>46</v>
      </c>
      <c r="C16" s="73" t="s">
        <v>99</v>
      </c>
      <c r="D16" s="140">
        <v>2004</v>
      </c>
      <c r="E16" s="139" t="s">
        <v>26</v>
      </c>
      <c r="F16" s="73" t="s">
        <v>41</v>
      </c>
      <c r="G16" s="131" t="s">
        <v>30</v>
      </c>
      <c r="H16" s="77">
        <v>0.003148148148148148</v>
      </c>
      <c r="I16" s="72">
        <v>10</v>
      </c>
      <c r="J16" s="140"/>
      <c r="K16" s="140"/>
      <c r="L16" s="141" t="s">
        <v>20</v>
      </c>
    </row>
    <row r="17" spans="1:12" ht="15">
      <c r="A17" s="138">
        <v>11</v>
      </c>
      <c r="B17" s="72">
        <v>21</v>
      </c>
      <c r="C17" s="73" t="s">
        <v>109</v>
      </c>
      <c r="D17" s="140">
        <v>2003</v>
      </c>
      <c r="E17" s="139" t="s">
        <v>36</v>
      </c>
      <c r="F17" s="73" t="s">
        <v>19</v>
      </c>
      <c r="G17" s="131" t="s">
        <v>22</v>
      </c>
      <c r="H17" s="77">
        <v>0.04800925925925926</v>
      </c>
      <c r="I17" s="144">
        <v>11</v>
      </c>
      <c r="J17" s="140"/>
      <c r="K17" s="140"/>
      <c r="L17" s="141" t="s">
        <v>20</v>
      </c>
    </row>
    <row r="18" spans="1:7" ht="15">
      <c r="A18" s="4"/>
      <c r="B18" s="22"/>
      <c r="C18" s="66" t="s">
        <v>110</v>
      </c>
      <c r="D18" s="66"/>
      <c r="E18" s="66"/>
      <c r="F18" s="66"/>
      <c r="G18" s="13"/>
    </row>
    <row r="19" spans="1:7" ht="15">
      <c r="A19" s="14" t="s">
        <v>12</v>
      </c>
      <c r="B19" s="23"/>
      <c r="C19" s="15"/>
      <c r="D19" s="15"/>
      <c r="E19" s="16"/>
      <c r="F19" s="17"/>
      <c r="G19" s="15"/>
    </row>
    <row r="20" spans="1:7" ht="15">
      <c r="A20" s="14" t="s">
        <v>13</v>
      </c>
      <c r="B20" s="24"/>
      <c r="C20" s="19"/>
      <c r="D20" s="19"/>
      <c r="E20" s="20"/>
      <c r="F20" s="18"/>
      <c r="G20" s="18"/>
    </row>
    <row r="23" ht="15">
      <c r="H23" s="138"/>
    </row>
  </sheetData>
  <sheetProtection/>
  <mergeCells count="15">
    <mergeCell ref="A1:L1"/>
    <mergeCell ref="A2:L2"/>
    <mergeCell ref="A4:L4"/>
    <mergeCell ref="A5:A6"/>
    <mergeCell ref="B5:B6"/>
    <mergeCell ref="C5:C6"/>
    <mergeCell ref="D5:D6"/>
    <mergeCell ref="E5:E6"/>
    <mergeCell ref="F5:F6"/>
    <mergeCell ref="G5:G6"/>
    <mergeCell ref="L5:L6"/>
    <mergeCell ref="H5:H6"/>
    <mergeCell ref="I5:I6"/>
    <mergeCell ref="J5:J6"/>
    <mergeCell ref="K5:K6"/>
  </mergeCells>
  <printOptions/>
  <pageMargins left="0.53" right="0.18" top="1.44" bottom="0.23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C5" sqref="C5:C6"/>
    </sheetView>
  </sheetViews>
  <sheetFormatPr defaultColWidth="9.140625" defaultRowHeight="15"/>
  <cols>
    <col min="1" max="1" width="3.421875" style="26" customWidth="1"/>
    <col min="2" max="2" width="5.421875" style="29" customWidth="1"/>
    <col min="3" max="3" width="27.57421875" style="26" customWidth="1"/>
    <col min="4" max="4" width="8.00390625" style="26" customWidth="1"/>
    <col min="5" max="5" width="6.8515625" style="29" customWidth="1"/>
    <col min="6" max="6" width="27.57421875" style="26" customWidth="1"/>
    <col min="7" max="7" width="25.57421875" style="26" customWidth="1"/>
    <col min="8" max="8" width="9.7109375" style="26" bestFit="1" customWidth="1"/>
    <col min="9" max="9" width="4.28125" style="26" customWidth="1"/>
    <col min="10" max="10" width="8.8515625" style="26" customWidth="1"/>
    <col min="11" max="11" width="7.00390625" style="26" customWidth="1"/>
    <col min="12" max="12" width="9.140625" style="26" customWidth="1"/>
    <col min="13" max="13" width="7.8515625" style="26" customWidth="1"/>
    <col min="14" max="14" width="14.140625" style="26" customWidth="1"/>
    <col min="15" max="16" width="9.140625" style="26" customWidth="1"/>
    <col min="17" max="17" width="19.140625" style="26" customWidth="1"/>
    <col min="18" max="16384" width="9.140625" style="26" customWidth="1"/>
  </cols>
  <sheetData>
    <row r="1" spans="1:12" ht="29.25" customHeight="1">
      <c r="A1" s="162" t="s">
        <v>124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90.75" customHeight="1" thickBot="1">
      <c r="A2" s="164" t="s">
        <v>122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5" thickTop="1">
      <c r="A3" s="1" t="s">
        <v>123</v>
      </c>
      <c r="B3" s="21"/>
      <c r="C3" s="2"/>
      <c r="D3" s="2"/>
      <c r="E3" s="3"/>
      <c r="F3" s="1"/>
      <c r="G3" s="4"/>
      <c r="H3" s="5"/>
      <c r="I3" s="6"/>
      <c r="J3" s="7"/>
      <c r="K3" s="8"/>
      <c r="L3" s="9" t="s">
        <v>32</v>
      </c>
    </row>
    <row r="4" spans="1:12" ht="53.25" customHeight="1" thickBot="1">
      <c r="A4" s="165" t="s">
        <v>18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5" customHeight="1">
      <c r="A5" s="147" t="s">
        <v>0</v>
      </c>
      <c r="B5" s="166" t="s">
        <v>1</v>
      </c>
      <c r="C5" s="168" t="s">
        <v>2</v>
      </c>
      <c r="D5" s="147" t="s">
        <v>3</v>
      </c>
      <c r="E5" s="149" t="s">
        <v>4</v>
      </c>
      <c r="F5" s="157" t="s">
        <v>5</v>
      </c>
      <c r="G5" s="151" t="s">
        <v>6</v>
      </c>
      <c r="H5" s="176" t="s">
        <v>8</v>
      </c>
      <c r="I5" s="155" t="s">
        <v>9</v>
      </c>
      <c r="J5" s="149" t="s">
        <v>10</v>
      </c>
      <c r="K5" s="147" t="s">
        <v>11</v>
      </c>
      <c r="L5" s="147" t="s">
        <v>7</v>
      </c>
    </row>
    <row r="6" spans="1:13" ht="86.25" customHeight="1" thickBot="1">
      <c r="A6" s="161"/>
      <c r="B6" s="167"/>
      <c r="C6" s="169"/>
      <c r="D6" s="161"/>
      <c r="E6" s="150"/>
      <c r="F6" s="158"/>
      <c r="G6" s="169"/>
      <c r="H6" s="177"/>
      <c r="I6" s="172"/>
      <c r="J6" s="150"/>
      <c r="K6" s="161"/>
      <c r="L6" s="161" t="s">
        <v>7</v>
      </c>
      <c r="M6" s="49"/>
    </row>
    <row r="7" spans="1:18" ht="15">
      <c r="A7" s="68">
        <v>1</v>
      </c>
      <c r="B7" s="72">
        <v>12</v>
      </c>
      <c r="C7" s="73" t="s">
        <v>112</v>
      </c>
      <c r="D7" s="146">
        <v>2006</v>
      </c>
      <c r="E7" s="145" t="s">
        <v>113</v>
      </c>
      <c r="F7" s="73" t="s">
        <v>19</v>
      </c>
      <c r="G7" s="131" t="s">
        <v>22</v>
      </c>
      <c r="H7" s="77">
        <v>0.0009722222222222221</v>
      </c>
      <c r="I7" s="72">
        <v>1</v>
      </c>
      <c r="J7" s="133">
        <f>H7/H7</f>
        <v>1</v>
      </c>
      <c r="K7" s="134"/>
      <c r="L7" s="143"/>
      <c r="N7" s="30"/>
      <c r="O7" s="30"/>
      <c r="P7" s="31"/>
      <c r="Q7" s="32"/>
      <c r="R7" s="33"/>
    </row>
    <row r="8" spans="1:18" ht="15">
      <c r="A8" s="130">
        <v>2</v>
      </c>
      <c r="B8" s="74">
        <v>72</v>
      </c>
      <c r="C8" s="75" t="s">
        <v>114</v>
      </c>
      <c r="D8" s="146">
        <v>2005</v>
      </c>
      <c r="E8" s="145" t="s">
        <v>27</v>
      </c>
      <c r="F8" s="73" t="s">
        <v>76</v>
      </c>
      <c r="G8" s="131" t="s">
        <v>21</v>
      </c>
      <c r="H8" s="77">
        <v>0.0011574074074074073</v>
      </c>
      <c r="I8" s="72">
        <v>2</v>
      </c>
      <c r="J8" s="133">
        <f>H8/H7</f>
        <v>1.1904761904761907</v>
      </c>
      <c r="K8" s="134"/>
      <c r="L8" s="143"/>
      <c r="N8" s="30"/>
      <c r="O8" s="30"/>
      <c r="P8" s="31"/>
      <c r="Q8" s="32"/>
      <c r="R8" s="33"/>
    </row>
    <row r="9" spans="1:18" ht="15">
      <c r="A9" s="130">
        <v>3</v>
      </c>
      <c r="B9" s="74">
        <v>75</v>
      </c>
      <c r="C9" s="75" t="s">
        <v>115</v>
      </c>
      <c r="D9" s="146">
        <v>2005</v>
      </c>
      <c r="E9" s="145" t="s">
        <v>26</v>
      </c>
      <c r="F9" s="73" t="s">
        <v>76</v>
      </c>
      <c r="G9" s="131" t="s">
        <v>21</v>
      </c>
      <c r="H9" s="77">
        <v>0.0011574074074074073</v>
      </c>
      <c r="I9" s="72">
        <v>2</v>
      </c>
      <c r="J9" s="133">
        <f>H9/H7</f>
        <v>1.1904761904761907</v>
      </c>
      <c r="K9" s="134"/>
      <c r="L9" s="143"/>
      <c r="N9" s="30"/>
      <c r="O9" s="30"/>
      <c r="P9" s="31"/>
      <c r="Q9" s="32"/>
      <c r="R9" s="33"/>
    </row>
    <row r="10" spans="1:18" ht="16.5" customHeight="1">
      <c r="A10" s="130">
        <v>4</v>
      </c>
      <c r="B10" s="74">
        <v>32</v>
      </c>
      <c r="C10" s="75" t="s">
        <v>117</v>
      </c>
      <c r="D10" s="146">
        <v>2005</v>
      </c>
      <c r="E10" s="145" t="s">
        <v>26</v>
      </c>
      <c r="F10" s="73" t="s">
        <v>77</v>
      </c>
      <c r="G10" s="131" t="s">
        <v>23</v>
      </c>
      <c r="H10" s="77">
        <v>0.0015856481481481479</v>
      </c>
      <c r="I10" s="72">
        <v>5</v>
      </c>
      <c r="J10" s="133">
        <f>H10/H7</f>
        <v>1.630952380952381</v>
      </c>
      <c r="K10" s="134"/>
      <c r="L10" s="141"/>
      <c r="N10" s="30"/>
      <c r="O10" s="30"/>
      <c r="P10" s="31"/>
      <c r="Q10" s="32"/>
      <c r="R10" s="33"/>
    </row>
    <row r="11" spans="1:18" ht="16.5" customHeight="1">
      <c r="A11" s="130">
        <v>5</v>
      </c>
      <c r="B11" s="74">
        <v>31</v>
      </c>
      <c r="C11" s="75" t="s">
        <v>119</v>
      </c>
      <c r="D11" s="146">
        <v>2005</v>
      </c>
      <c r="E11" s="145" t="s">
        <v>28</v>
      </c>
      <c r="F11" s="73" t="s">
        <v>77</v>
      </c>
      <c r="G11" s="131" t="s">
        <v>23</v>
      </c>
      <c r="H11" s="77">
        <v>0.00318287037037037</v>
      </c>
      <c r="I11" s="72">
        <v>7</v>
      </c>
      <c r="J11" s="133">
        <f>H11/H7</f>
        <v>3.273809523809524</v>
      </c>
      <c r="K11" s="134"/>
      <c r="L11" s="143"/>
      <c r="N11" s="30"/>
      <c r="O11" s="30"/>
      <c r="P11" s="31"/>
      <c r="Q11" s="32"/>
      <c r="R11" s="33"/>
    </row>
    <row r="12" spans="1:18" ht="15">
      <c r="A12" s="130">
        <v>6</v>
      </c>
      <c r="B12" s="74">
        <v>50</v>
      </c>
      <c r="C12" s="75" t="s">
        <v>116</v>
      </c>
      <c r="D12" s="146">
        <v>2005</v>
      </c>
      <c r="E12" s="145" t="s">
        <v>36</v>
      </c>
      <c r="F12" s="73" t="s">
        <v>41</v>
      </c>
      <c r="G12" s="131" t="s">
        <v>30</v>
      </c>
      <c r="H12" s="77">
        <v>0.001550925925925926</v>
      </c>
      <c r="I12" s="72">
        <v>4</v>
      </c>
      <c r="J12" s="133"/>
      <c r="K12" s="134"/>
      <c r="L12" s="141" t="s">
        <v>20</v>
      </c>
      <c r="N12" s="30"/>
      <c r="O12" s="30"/>
      <c r="P12" s="31"/>
      <c r="Q12" s="32"/>
      <c r="R12" s="33"/>
    </row>
    <row r="13" spans="1:18" ht="18" customHeight="1">
      <c r="A13" s="130">
        <v>7</v>
      </c>
      <c r="B13" s="74">
        <v>51</v>
      </c>
      <c r="C13" s="75" t="s">
        <v>118</v>
      </c>
      <c r="D13" s="146">
        <v>2006</v>
      </c>
      <c r="E13" s="145" t="s">
        <v>36</v>
      </c>
      <c r="F13" s="73" t="s">
        <v>41</v>
      </c>
      <c r="G13" s="131" t="s">
        <v>30</v>
      </c>
      <c r="H13" s="77">
        <v>0.0022106481481481478</v>
      </c>
      <c r="I13" s="72">
        <v>6</v>
      </c>
      <c r="J13" s="133"/>
      <c r="K13" s="134"/>
      <c r="L13" s="141" t="s">
        <v>20</v>
      </c>
      <c r="N13" s="30"/>
      <c r="O13" s="30"/>
      <c r="P13" s="31"/>
      <c r="Q13" s="32"/>
      <c r="R13" s="33"/>
    </row>
    <row r="14" spans="1:18" ht="18" customHeight="1">
      <c r="A14" s="130">
        <v>8</v>
      </c>
      <c r="B14" s="74">
        <v>33</v>
      </c>
      <c r="C14" s="75" t="s">
        <v>120</v>
      </c>
      <c r="D14" s="146">
        <v>2005</v>
      </c>
      <c r="E14" s="145" t="s">
        <v>26</v>
      </c>
      <c r="F14" s="73" t="s">
        <v>77</v>
      </c>
      <c r="G14" s="131" t="s">
        <v>23</v>
      </c>
      <c r="H14" s="77">
        <v>0.0038541666666666668</v>
      </c>
      <c r="I14" s="72">
        <v>8</v>
      </c>
      <c r="J14" s="133"/>
      <c r="K14" s="134"/>
      <c r="L14" s="141" t="s">
        <v>20</v>
      </c>
      <c r="N14" s="30"/>
      <c r="O14" s="30"/>
      <c r="P14" s="31"/>
      <c r="Q14" s="32"/>
      <c r="R14" s="33"/>
    </row>
    <row r="15" spans="1:18" ht="14.25">
      <c r="A15" s="4"/>
      <c r="B15" s="22"/>
      <c r="D15" s="10"/>
      <c r="E15" s="60" t="s">
        <v>121</v>
      </c>
      <c r="F15" s="12"/>
      <c r="G15" s="13"/>
      <c r="N15" s="30"/>
      <c r="O15" s="30"/>
      <c r="P15" s="31"/>
      <c r="Q15" s="32"/>
      <c r="R15" s="33"/>
    </row>
    <row r="16" spans="1:18" ht="14.25">
      <c r="A16" s="14" t="s">
        <v>12</v>
      </c>
      <c r="B16" s="23"/>
      <c r="C16" s="15"/>
      <c r="D16" s="15"/>
      <c r="E16" s="16"/>
      <c r="F16" s="17"/>
      <c r="G16" s="58"/>
      <c r="H16" s="59"/>
      <c r="I16" s="51"/>
      <c r="N16" s="30"/>
      <c r="O16" s="30"/>
      <c r="P16" s="31"/>
      <c r="Q16" s="32"/>
      <c r="R16" s="33"/>
    </row>
    <row r="17" spans="1:18" ht="14.25">
      <c r="A17" s="14" t="s">
        <v>13</v>
      </c>
      <c r="B17" s="24"/>
      <c r="C17" s="19"/>
      <c r="D17" s="19"/>
      <c r="E17" s="20"/>
      <c r="F17" s="18"/>
      <c r="G17" s="58"/>
      <c r="H17" s="59"/>
      <c r="I17" s="51"/>
      <c r="N17" s="30"/>
      <c r="O17" s="30"/>
      <c r="P17" s="31"/>
      <c r="Q17" s="32"/>
      <c r="R17" s="33"/>
    </row>
    <row r="18" spans="1:18" ht="15">
      <c r="A18" s="51"/>
      <c r="B18" s="52"/>
      <c r="C18" s="46"/>
      <c r="D18" s="46"/>
      <c r="E18" s="46"/>
      <c r="F18" s="46"/>
      <c r="G18" s="58"/>
      <c r="H18" s="59"/>
      <c r="I18" s="51"/>
      <c r="J18" s="51"/>
      <c r="N18" s="30"/>
      <c r="O18" s="30"/>
      <c r="P18" s="31"/>
      <c r="Q18" s="32"/>
      <c r="R18" s="33"/>
    </row>
    <row r="19" spans="1:18" ht="15">
      <c r="A19" s="51"/>
      <c r="B19" s="46"/>
      <c r="C19" s="46"/>
      <c r="D19" s="46"/>
      <c r="E19" s="46"/>
      <c r="F19" s="46"/>
      <c r="G19" s="58"/>
      <c r="H19" s="59"/>
      <c r="I19" s="51"/>
      <c r="J19" s="51"/>
      <c r="K19" s="49" t="s">
        <v>29</v>
      </c>
      <c r="N19" s="30"/>
      <c r="O19" s="30"/>
      <c r="P19" s="31"/>
      <c r="Q19" s="32"/>
      <c r="R19" s="33"/>
    </row>
    <row r="20" spans="1:18" ht="14.25">
      <c r="A20" s="51"/>
      <c r="N20" s="30"/>
      <c r="O20" s="30"/>
      <c r="P20" s="31"/>
      <c r="Q20" s="32"/>
      <c r="R20" s="33"/>
    </row>
    <row r="21" spans="1:18" ht="15">
      <c r="A21" s="51"/>
      <c r="B21" s="46"/>
      <c r="C21" s="46"/>
      <c r="D21" s="46"/>
      <c r="E21" s="46"/>
      <c r="F21" s="46"/>
      <c r="G21" s="58"/>
      <c r="H21" s="59"/>
      <c r="I21" s="51"/>
      <c r="J21" s="51"/>
      <c r="N21" s="30"/>
      <c r="O21" s="30"/>
      <c r="P21" s="31"/>
      <c r="Q21" s="32"/>
      <c r="R21" s="33"/>
    </row>
    <row r="22" spans="1:18" ht="15">
      <c r="A22" s="51"/>
      <c r="B22" s="52"/>
      <c r="C22" s="46"/>
      <c r="D22" s="46"/>
      <c r="E22" s="46"/>
      <c r="F22" s="46"/>
      <c r="G22" s="58"/>
      <c r="H22" s="59"/>
      <c r="I22" s="51"/>
      <c r="J22" s="51"/>
      <c r="N22" s="30"/>
      <c r="O22" s="30"/>
      <c r="P22" s="31"/>
      <c r="Q22" s="32"/>
      <c r="R22" s="33"/>
    </row>
    <row r="23" spans="1:18" ht="15">
      <c r="A23" s="51"/>
      <c r="B23" s="46"/>
      <c r="C23" s="48"/>
      <c r="D23" s="48"/>
      <c r="E23" s="46"/>
      <c r="F23" s="48"/>
      <c r="G23" s="58"/>
      <c r="H23" s="59"/>
      <c r="I23" s="51"/>
      <c r="J23" s="51"/>
      <c r="N23" s="30"/>
      <c r="O23" s="30"/>
      <c r="P23" s="31"/>
      <c r="Q23" s="32"/>
      <c r="R23" s="33"/>
    </row>
    <row r="24" spans="1:18" ht="15">
      <c r="A24" s="51"/>
      <c r="B24" s="46"/>
      <c r="C24" s="46"/>
      <c r="D24" s="46"/>
      <c r="E24" s="46"/>
      <c r="F24" s="48"/>
      <c r="G24" s="58"/>
      <c r="H24" s="59"/>
      <c r="I24" s="51"/>
      <c r="J24" s="51"/>
      <c r="N24" s="30"/>
      <c r="O24" s="30"/>
      <c r="P24" s="31"/>
      <c r="Q24" s="32"/>
      <c r="R24" s="33"/>
    </row>
    <row r="25" spans="1:10" ht="22.5" customHeight="1">
      <c r="A25" s="51"/>
      <c r="B25" s="46"/>
      <c r="C25" s="48"/>
      <c r="D25" s="48"/>
      <c r="E25" s="46"/>
      <c r="F25" s="46"/>
      <c r="G25" s="58"/>
      <c r="H25" s="59"/>
      <c r="I25" s="51"/>
      <c r="J25" s="51"/>
    </row>
    <row r="26" spans="1:10" ht="35.25" customHeight="1">
      <c r="A26" s="51"/>
      <c r="B26" s="52"/>
      <c r="C26" s="46"/>
      <c r="D26" s="46"/>
      <c r="E26" s="46"/>
      <c r="F26" s="46"/>
      <c r="G26" s="58"/>
      <c r="H26" s="59"/>
      <c r="I26" s="51"/>
      <c r="J26" s="51"/>
    </row>
    <row r="27" spans="1:10" ht="30.75" customHeight="1">
      <c r="A27" s="51"/>
      <c r="B27" s="46"/>
      <c r="C27" s="46"/>
      <c r="D27" s="46"/>
      <c r="E27" s="46"/>
      <c r="F27" s="46"/>
      <c r="G27" s="58"/>
      <c r="H27" s="59"/>
      <c r="I27" s="51"/>
      <c r="J27" s="51"/>
    </row>
    <row r="28" spans="1:20" ht="15">
      <c r="A28" s="51"/>
      <c r="B28" s="46"/>
      <c r="C28" s="46"/>
      <c r="D28" s="46"/>
      <c r="E28" s="46"/>
      <c r="F28" s="46"/>
      <c r="G28" s="58"/>
      <c r="H28" s="59"/>
      <c r="I28" s="51"/>
      <c r="J28" s="51"/>
      <c r="M28" s="50"/>
      <c r="N28" s="42"/>
      <c r="O28" s="50"/>
      <c r="P28" s="43"/>
      <c r="Q28" s="42"/>
      <c r="R28" s="42"/>
      <c r="S28" s="51"/>
      <c r="T28" s="51"/>
    </row>
    <row r="29" spans="1:20" ht="15">
      <c r="A29" s="51"/>
      <c r="B29" s="52"/>
      <c r="C29" s="46"/>
      <c r="D29" s="46"/>
      <c r="E29" s="46"/>
      <c r="F29" s="46"/>
      <c r="G29" s="58"/>
      <c r="H29" s="59"/>
      <c r="I29" s="51"/>
      <c r="J29" s="51"/>
      <c r="M29" s="50"/>
      <c r="N29" s="42"/>
      <c r="O29" s="50"/>
      <c r="P29" s="43"/>
      <c r="Q29" s="42"/>
      <c r="R29" s="42"/>
      <c r="S29" s="51"/>
      <c r="T29" s="51"/>
    </row>
    <row r="30" spans="1:20" ht="15">
      <c r="A30" s="51"/>
      <c r="B30" s="46"/>
      <c r="C30" s="46"/>
      <c r="D30" s="46"/>
      <c r="E30" s="46"/>
      <c r="F30" s="46"/>
      <c r="G30" s="58"/>
      <c r="H30" s="59"/>
      <c r="I30" s="51"/>
      <c r="J30" s="51"/>
      <c r="M30" s="50"/>
      <c r="N30" s="42"/>
      <c r="O30" s="50"/>
      <c r="P30" s="43"/>
      <c r="Q30" s="42"/>
      <c r="R30" s="42"/>
      <c r="S30" s="51"/>
      <c r="T30" s="51"/>
    </row>
    <row r="31" spans="1:20" ht="15">
      <c r="A31" s="51"/>
      <c r="B31" s="52"/>
      <c r="C31" s="48"/>
      <c r="D31" s="48"/>
      <c r="E31" s="46"/>
      <c r="F31" s="46"/>
      <c r="G31" s="58"/>
      <c r="H31" s="59"/>
      <c r="I31" s="51"/>
      <c r="J31" s="51"/>
      <c r="M31" s="50"/>
      <c r="N31" s="42"/>
      <c r="O31" s="50"/>
      <c r="P31" s="43"/>
      <c r="Q31" s="42"/>
      <c r="R31" s="42"/>
      <c r="S31" s="51"/>
      <c r="T31" s="51"/>
    </row>
    <row r="32" spans="1:20" ht="15">
      <c r="A32" s="51"/>
      <c r="B32" s="46"/>
      <c r="C32" s="46"/>
      <c r="D32" s="46"/>
      <c r="E32" s="46"/>
      <c r="F32" s="48"/>
      <c r="G32" s="58"/>
      <c r="H32" s="59"/>
      <c r="I32" s="51"/>
      <c r="J32" s="51"/>
      <c r="M32" s="50"/>
      <c r="N32" s="42"/>
      <c r="O32" s="50"/>
      <c r="P32" s="43"/>
      <c r="Q32" s="42"/>
      <c r="R32" s="42"/>
      <c r="S32" s="51"/>
      <c r="T32" s="51"/>
    </row>
    <row r="33" spans="1:20" ht="15">
      <c r="A33" s="51"/>
      <c r="B33" s="46"/>
      <c r="C33" s="48"/>
      <c r="D33" s="48"/>
      <c r="E33" s="46"/>
      <c r="F33" s="48"/>
      <c r="G33" s="58"/>
      <c r="H33" s="59"/>
      <c r="I33" s="51"/>
      <c r="J33" s="51"/>
      <c r="M33" s="50"/>
      <c r="N33" s="42"/>
      <c r="O33" s="50"/>
      <c r="P33" s="43"/>
      <c r="Q33" s="42"/>
      <c r="R33" s="42"/>
      <c r="S33" s="51"/>
      <c r="T33" s="51"/>
    </row>
    <row r="34" spans="1:20" ht="15">
      <c r="A34" s="51"/>
      <c r="B34" s="52"/>
      <c r="C34" s="46"/>
      <c r="D34" s="46"/>
      <c r="E34" s="46"/>
      <c r="F34" s="46"/>
      <c r="G34" s="46"/>
      <c r="H34" s="54"/>
      <c r="I34" s="51"/>
      <c r="J34" s="51"/>
      <c r="M34" s="50"/>
      <c r="N34" s="42"/>
      <c r="O34" s="50"/>
      <c r="P34" s="43"/>
      <c r="Q34" s="42"/>
      <c r="R34" s="42"/>
      <c r="S34" s="51"/>
      <c r="T34" s="51"/>
    </row>
    <row r="35" spans="1:20" ht="15">
      <c r="A35" s="51"/>
      <c r="B35" s="46"/>
      <c r="C35" s="46"/>
      <c r="D35" s="46"/>
      <c r="E35" s="46"/>
      <c r="F35" s="46"/>
      <c r="G35" s="46"/>
      <c r="H35" s="54"/>
      <c r="I35" s="51"/>
      <c r="J35" s="51"/>
      <c r="M35" s="50"/>
      <c r="N35" s="42"/>
      <c r="O35" s="50"/>
      <c r="P35" s="43"/>
      <c r="Q35" s="42"/>
      <c r="R35" s="42"/>
      <c r="S35" s="51"/>
      <c r="T35" s="51"/>
    </row>
    <row r="36" spans="1:20" ht="15">
      <c r="A36" s="51"/>
      <c r="B36" s="46"/>
      <c r="C36" s="46"/>
      <c r="D36" s="46"/>
      <c r="E36" s="46"/>
      <c r="F36" s="46"/>
      <c r="G36" s="46"/>
      <c r="H36" s="54"/>
      <c r="I36" s="51"/>
      <c r="J36" s="51"/>
      <c r="M36" s="50"/>
      <c r="N36" s="42"/>
      <c r="O36" s="50"/>
      <c r="P36" s="43"/>
      <c r="Q36" s="42"/>
      <c r="R36" s="42"/>
      <c r="S36" s="51"/>
      <c r="T36" s="51"/>
    </row>
    <row r="37" spans="1:20" ht="15">
      <c r="A37" s="51"/>
      <c r="B37" s="52"/>
      <c r="C37" s="46"/>
      <c r="D37" s="46"/>
      <c r="E37" s="46"/>
      <c r="F37" s="46"/>
      <c r="G37" s="46"/>
      <c r="H37" s="54"/>
      <c r="I37" s="51"/>
      <c r="J37" s="51"/>
      <c r="M37" s="50"/>
      <c r="N37" s="42"/>
      <c r="O37" s="50"/>
      <c r="P37" s="43"/>
      <c r="Q37" s="42"/>
      <c r="R37" s="42"/>
      <c r="S37" s="51"/>
      <c r="T37" s="51"/>
    </row>
    <row r="38" spans="1:20" ht="15">
      <c r="A38" s="51"/>
      <c r="B38" s="46"/>
      <c r="C38" s="46"/>
      <c r="D38" s="46"/>
      <c r="E38" s="46"/>
      <c r="F38" s="46"/>
      <c r="G38" s="46"/>
      <c r="H38" s="54"/>
      <c r="I38" s="51"/>
      <c r="J38" s="51"/>
      <c r="M38" s="50"/>
      <c r="N38" s="42"/>
      <c r="O38" s="50"/>
      <c r="P38" s="43"/>
      <c r="Q38" s="42"/>
      <c r="R38" s="42"/>
      <c r="S38" s="51"/>
      <c r="T38" s="51"/>
    </row>
    <row r="39" spans="1:20" ht="15">
      <c r="A39" s="51"/>
      <c r="B39" s="52"/>
      <c r="C39" s="46"/>
      <c r="D39" s="46"/>
      <c r="E39" s="46"/>
      <c r="F39" s="46"/>
      <c r="G39" s="46"/>
      <c r="H39" s="54"/>
      <c r="I39" s="51"/>
      <c r="J39" s="51"/>
      <c r="M39" s="50"/>
      <c r="N39" s="42"/>
      <c r="O39" s="50"/>
      <c r="P39" s="43"/>
      <c r="Q39" s="42"/>
      <c r="R39" s="42"/>
      <c r="S39" s="51"/>
      <c r="T39" s="51"/>
    </row>
    <row r="40" spans="1:20" ht="15">
      <c r="A40" s="51"/>
      <c r="B40" s="46"/>
      <c r="C40" s="46"/>
      <c r="D40" s="46"/>
      <c r="E40" s="46"/>
      <c r="F40" s="46"/>
      <c r="G40" s="46"/>
      <c r="H40" s="54"/>
      <c r="I40" s="51"/>
      <c r="J40" s="51"/>
      <c r="M40" s="50"/>
      <c r="N40" s="42"/>
      <c r="O40" s="50"/>
      <c r="P40" s="43"/>
      <c r="Q40" s="42"/>
      <c r="R40" s="42"/>
      <c r="S40" s="51"/>
      <c r="T40" s="51"/>
    </row>
    <row r="41" spans="1:10" ht="15">
      <c r="A41" s="51"/>
      <c r="B41" s="46"/>
      <c r="C41" s="46"/>
      <c r="D41" s="46"/>
      <c r="E41" s="46"/>
      <c r="F41" s="46"/>
      <c r="G41" s="46"/>
      <c r="H41" s="54"/>
      <c r="I41" s="51"/>
      <c r="J41" s="51"/>
    </row>
    <row r="42" spans="1:10" ht="15">
      <c r="A42" s="51"/>
      <c r="B42" s="52"/>
      <c r="C42" s="46"/>
      <c r="D42" s="46"/>
      <c r="E42" s="46"/>
      <c r="F42" s="46"/>
      <c r="G42" s="46"/>
      <c r="H42" s="54"/>
      <c r="I42" s="51"/>
      <c r="J42" s="51"/>
    </row>
    <row r="43" spans="1:10" ht="15">
      <c r="A43" s="51"/>
      <c r="B43" s="52"/>
      <c r="C43" s="46"/>
      <c r="D43" s="46"/>
      <c r="E43" s="46"/>
      <c r="F43" s="46"/>
      <c r="G43" s="46"/>
      <c r="H43" s="53"/>
      <c r="I43" s="51"/>
      <c r="J43" s="51"/>
    </row>
    <row r="44" spans="1:10" ht="15">
      <c r="A44" s="51"/>
      <c r="B44" s="52"/>
      <c r="C44" s="46"/>
      <c r="D44" s="46"/>
      <c r="E44" s="46"/>
      <c r="F44" s="46"/>
      <c r="G44" s="46"/>
      <c r="H44" s="54"/>
      <c r="I44" s="51"/>
      <c r="J44" s="51"/>
    </row>
    <row r="45" spans="1:10" ht="15">
      <c r="A45" s="51"/>
      <c r="B45" s="46"/>
      <c r="C45" s="46"/>
      <c r="D45" s="46"/>
      <c r="E45" s="46"/>
      <c r="F45" s="46"/>
      <c r="G45" s="46"/>
      <c r="H45" s="54"/>
      <c r="I45" s="51"/>
      <c r="J45" s="51"/>
    </row>
    <row r="46" spans="1:10" ht="15">
      <c r="A46" s="51"/>
      <c r="B46" s="52"/>
      <c r="C46" s="46"/>
      <c r="D46" s="46"/>
      <c r="E46" s="46"/>
      <c r="F46" s="46"/>
      <c r="G46" s="46"/>
      <c r="H46" s="46"/>
      <c r="I46" s="51"/>
      <c r="J46" s="51"/>
    </row>
    <row r="47" spans="1:10" ht="15">
      <c r="A47" s="51"/>
      <c r="B47" s="46"/>
      <c r="C47" s="46"/>
      <c r="D47" s="46"/>
      <c r="E47" s="46"/>
      <c r="F47" s="46"/>
      <c r="G47" s="46"/>
      <c r="H47" s="54"/>
      <c r="I47" s="51"/>
      <c r="J47" s="51"/>
    </row>
    <row r="48" spans="1:10" ht="15">
      <c r="A48" s="51"/>
      <c r="B48" s="46"/>
      <c r="C48" s="46"/>
      <c r="D48" s="46"/>
      <c r="E48" s="46"/>
      <c r="F48" s="46"/>
      <c r="G48" s="46"/>
      <c r="H48" s="46"/>
      <c r="I48" s="51"/>
      <c r="J48" s="51"/>
    </row>
    <row r="49" spans="1:10" ht="14.25">
      <c r="A49" s="51"/>
      <c r="B49" s="55"/>
      <c r="C49" s="51"/>
      <c r="D49" s="51"/>
      <c r="E49" s="55"/>
      <c r="F49" s="51"/>
      <c r="G49" s="51"/>
      <c r="H49" s="51"/>
      <c r="I49" s="51"/>
      <c r="J49" s="51"/>
    </row>
    <row r="50" spans="1:10" ht="14.25">
      <c r="A50" s="51"/>
      <c r="B50" s="55"/>
      <c r="C50" s="51"/>
      <c r="D50" s="51"/>
      <c r="E50" s="55"/>
      <c r="F50" s="51"/>
      <c r="G50" s="51"/>
      <c r="H50" s="51"/>
      <c r="I50" s="51"/>
      <c r="J50" s="51"/>
    </row>
  </sheetData>
  <sheetProtection/>
  <mergeCells count="15">
    <mergeCell ref="C5:C6"/>
    <mergeCell ref="D5:D6"/>
    <mergeCell ref="E5:E6"/>
    <mergeCell ref="F5:F6"/>
    <mergeCell ref="G5:G6"/>
    <mergeCell ref="L5:L6"/>
    <mergeCell ref="H5:H6"/>
    <mergeCell ref="I5:I6"/>
    <mergeCell ref="J5:J6"/>
    <mergeCell ref="K5:K6"/>
    <mergeCell ref="A1:L1"/>
    <mergeCell ref="A2:L2"/>
    <mergeCell ref="A4:L4"/>
    <mergeCell ref="A5:A6"/>
    <mergeCell ref="B5:B6"/>
  </mergeCells>
  <printOptions/>
  <pageMargins left="0.55" right="0.17" top="1.15" bottom="0.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Кушнер</dc:creator>
  <cp:keywords/>
  <dc:description/>
  <cp:lastModifiedBy>Администратор</cp:lastModifiedBy>
  <cp:lastPrinted>2014-12-12T11:27:42Z</cp:lastPrinted>
  <dcterms:created xsi:type="dcterms:W3CDTF">2013-02-05T08:59:53Z</dcterms:created>
  <dcterms:modified xsi:type="dcterms:W3CDTF">2016-02-24T22:36:19Z</dcterms:modified>
  <cp:category/>
  <cp:version/>
  <cp:contentType/>
  <cp:contentStatus/>
</cp:coreProperties>
</file>